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pply Chain - Linking for Success\Supply Chain\Supply Chain\Tender Documents\Tender\2017\LPO Tenders MR\Tenders 2017\MR 153-2017 - Supply of Overhaul Parts for CAT3516\"/>
    </mc:Choice>
  </mc:AlternateContent>
  <bookViews>
    <workbookView xWindow="480" yWindow="930" windowWidth="18195" windowHeight="11895"/>
  </bookViews>
  <sheets>
    <sheet name="Pricing Sch" sheetId="2" r:id="rId1"/>
    <sheet name="Sheet1" sheetId="4" r:id="rId2"/>
  </sheets>
  <calcPr calcId="152511"/>
</workbook>
</file>

<file path=xl/calcChain.xml><?xml version="1.0" encoding="utf-8"?>
<calcChain xmlns="http://schemas.openxmlformats.org/spreadsheetml/2006/main">
  <c r="L404" i="2" l="1"/>
  <c r="L403" i="2"/>
  <c r="L405" i="2" l="1"/>
  <c r="L63" i="2"/>
  <c r="L7" i="2"/>
  <c r="L8" i="2"/>
  <c r="L9" i="2"/>
  <c r="L10" i="2"/>
  <c r="L11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8" i="2"/>
  <c r="L39" i="2"/>
  <c r="L40" i="2"/>
  <c r="L41" i="2"/>
  <c r="L42" i="2"/>
  <c r="L43" i="2"/>
  <c r="L44" i="2"/>
  <c r="L45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6" i="2"/>
  <c r="J45" i="2" l="1"/>
  <c r="J44" i="2" l="1"/>
  <c r="J375" i="2"/>
  <c r="J341" i="2" l="1"/>
  <c r="J336" i="2" l="1"/>
  <c r="J335" i="2"/>
  <c r="J331" i="2"/>
  <c r="J278" i="2" l="1"/>
  <c r="J273" i="2"/>
  <c r="J272" i="2"/>
  <c r="J209" i="2" l="1"/>
  <c r="J208" i="2"/>
  <c r="J207" i="2"/>
  <c r="J206" i="2"/>
  <c r="J105" i="2" l="1"/>
  <c r="J91" i="2"/>
  <c r="J90" i="2"/>
  <c r="J50" i="2" l="1"/>
  <c r="J49" i="2"/>
  <c r="J48" i="2"/>
  <c r="J43" i="2"/>
  <c r="J42" i="2"/>
  <c r="J41" i="2"/>
  <c r="J40" i="2"/>
  <c r="J39" i="2"/>
  <c r="J38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3" i="2"/>
</calcChain>
</file>

<file path=xl/sharedStrings.xml><?xml version="1.0" encoding="utf-8"?>
<sst xmlns="http://schemas.openxmlformats.org/spreadsheetml/2006/main" count="715" uniqueCount="492">
  <si>
    <t>G2</t>
  </si>
  <si>
    <t>G3</t>
  </si>
  <si>
    <t>G4</t>
  </si>
  <si>
    <t>Camshaft bearing</t>
  </si>
  <si>
    <t>Seal</t>
  </si>
  <si>
    <t>Retainer</t>
  </si>
  <si>
    <t>Gasket kit - cylinder head</t>
  </si>
  <si>
    <t>298 - 6387</t>
  </si>
  <si>
    <t>Thrust plate</t>
  </si>
  <si>
    <t>6I - 4950</t>
  </si>
  <si>
    <t>289 - 0372</t>
  </si>
  <si>
    <t xml:space="preserve">Spring </t>
  </si>
  <si>
    <t>101 - 1372</t>
  </si>
  <si>
    <t>Seal O ring</t>
  </si>
  <si>
    <t>Gasket</t>
  </si>
  <si>
    <t>6V - 1454</t>
  </si>
  <si>
    <t>109 - 7411</t>
  </si>
  <si>
    <t>5D - 5957</t>
  </si>
  <si>
    <t>355-0769</t>
  </si>
  <si>
    <t>ITEMS</t>
  </si>
  <si>
    <t>DESCRIPTION</t>
  </si>
  <si>
    <t>PART NUMBER</t>
  </si>
  <si>
    <t>TOTAL QTY</t>
  </si>
  <si>
    <t>Crankshaft bearing</t>
  </si>
  <si>
    <t>149 - 6031</t>
  </si>
  <si>
    <t>128 - 4845</t>
  </si>
  <si>
    <t>Counterweight bolt</t>
  </si>
  <si>
    <t>7C - 6209</t>
  </si>
  <si>
    <t>Plug</t>
  </si>
  <si>
    <t>2W - 2288</t>
  </si>
  <si>
    <t>CRANKSHAFT.</t>
  </si>
  <si>
    <t>CYLINDER BLOCK.</t>
  </si>
  <si>
    <t>7X - 7925</t>
  </si>
  <si>
    <t>Washer - Hard.</t>
  </si>
  <si>
    <t>5P - 8249</t>
  </si>
  <si>
    <t>Liner - cylinder.</t>
  </si>
  <si>
    <t>211 - 7826</t>
  </si>
  <si>
    <t>Band - filler</t>
  </si>
  <si>
    <t>8N - 4707</t>
  </si>
  <si>
    <t>OVERHAUL PARTS</t>
  </si>
  <si>
    <t>Seal - O - ring</t>
  </si>
  <si>
    <t>7N - 2046</t>
  </si>
  <si>
    <t>Plu g</t>
  </si>
  <si>
    <t>4W - 4813</t>
  </si>
  <si>
    <t>8T - 2929</t>
  </si>
  <si>
    <t>8T - 2928</t>
  </si>
  <si>
    <t>Plug O ring</t>
  </si>
  <si>
    <t>9S - 4191</t>
  </si>
  <si>
    <t>033 - 6042</t>
  </si>
  <si>
    <t>153 - 4906</t>
  </si>
  <si>
    <t>2W - 2940</t>
  </si>
  <si>
    <t>6V - 3348</t>
  </si>
  <si>
    <t>Plug pipe</t>
  </si>
  <si>
    <t>8T - 6763</t>
  </si>
  <si>
    <t>5F - 9657</t>
  </si>
  <si>
    <t>Plug manifold</t>
  </si>
  <si>
    <t>7N -5641</t>
  </si>
  <si>
    <t>8T - 6762</t>
  </si>
  <si>
    <t>7X - 7731</t>
  </si>
  <si>
    <t>101 - 1198</t>
  </si>
  <si>
    <t>7X - 4805</t>
  </si>
  <si>
    <r>
      <t xml:space="preserve">Bolt (7/8 - 14 </t>
    </r>
    <r>
      <rPr>
        <b/>
        <i/>
        <sz val="11"/>
        <color theme="1"/>
        <rFont val="Calibri"/>
        <family val="2"/>
      </rPr>
      <t>× 11 - IN)</t>
    </r>
  </si>
  <si>
    <r>
      <t xml:space="preserve">(24 </t>
    </r>
    <r>
      <rPr>
        <b/>
        <i/>
        <sz val="11"/>
        <color theme="1"/>
        <rFont val="Calibri"/>
        <family val="2"/>
      </rPr>
      <t>× 41.5 × 4mm THK)</t>
    </r>
  </si>
  <si>
    <t>Dowel</t>
  </si>
  <si>
    <t>197 - 7008</t>
  </si>
  <si>
    <t>5P - 0840</t>
  </si>
  <si>
    <t>CYLINDER HEAD.</t>
  </si>
  <si>
    <t>Gasket plate</t>
  </si>
  <si>
    <t>144 - 5692</t>
  </si>
  <si>
    <t>Seal (WATER)</t>
  </si>
  <si>
    <t>204 - 5426</t>
  </si>
  <si>
    <t>204 - 5427</t>
  </si>
  <si>
    <t>Gasket - cylinder head</t>
  </si>
  <si>
    <t>110 - 6991</t>
  </si>
  <si>
    <t>Fastner GP cylinder head</t>
  </si>
  <si>
    <t>131 - 0420</t>
  </si>
  <si>
    <t>131 - 0421</t>
  </si>
  <si>
    <t>DRIVE GP - FAN - SUCTION</t>
  </si>
  <si>
    <t>Seal lip type</t>
  </si>
  <si>
    <t>1J - 4034</t>
  </si>
  <si>
    <t>Cup - bearing</t>
  </si>
  <si>
    <t>6B - 3224</t>
  </si>
  <si>
    <t>Cone - bearing</t>
  </si>
  <si>
    <t>6Y - 7651</t>
  </si>
  <si>
    <t>2M - 4453</t>
  </si>
  <si>
    <t>5F - 3144</t>
  </si>
  <si>
    <t>GEAR GP - FRONT</t>
  </si>
  <si>
    <t>Washer as - thrust</t>
  </si>
  <si>
    <t>7C - 3258</t>
  </si>
  <si>
    <t>127 - 5400</t>
  </si>
  <si>
    <t>140 - 9597</t>
  </si>
  <si>
    <t>235 - 3546</t>
  </si>
  <si>
    <t>235 - 3548</t>
  </si>
  <si>
    <t>Bearing - sleeve</t>
  </si>
  <si>
    <t>GEAR GP - REAR</t>
  </si>
  <si>
    <t>Shaft - gear cluster</t>
  </si>
  <si>
    <t>101 -1366</t>
  </si>
  <si>
    <t>Plate - thrust</t>
  </si>
  <si>
    <t>101 - 1365</t>
  </si>
  <si>
    <t>125 - 9751</t>
  </si>
  <si>
    <t>Shaft - idler</t>
  </si>
  <si>
    <t>101 - 1367</t>
  </si>
  <si>
    <t>Washer - hard</t>
  </si>
  <si>
    <t>5P - 8248</t>
  </si>
  <si>
    <t>9X - 8887</t>
  </si>
  <si>
    <t>4W - 4586</t>
  </si>
  <si>
    <r>
      <t>Bolt (3/4 - 10</t>
    </r>
    <r>
      <rPr>
        <b/>
        <i/>
        <sz val="11"/>
        <color theme="1"/>
        <rFont val="Calibri"/>
        <family val="2"/>
      </rPr>
      <t>×3 - IN)</t>
    </r>
  </si>
  <si>
    <t>Washer - thrust</t>
  </si>
  <si>
    <t>101 - 1368</t>
  </si>
  <si>
    <r>
      <t>(19.5</t>
    </r>
    <r>
      <rPr>
        <b/>
        <i/>
        <sz val="11"/>
        <color theme="1"/>
        <rFont val="Calibri"/>
        <family val="2"/>
      </rPr>
      <t>×106×1.9mm THK)</t>
    </r>
  </si>
  <si>
    <t>HOUSING GP - FRONT</t>
  </si>
  <si>
    <t>7N - 3049</t>
  </si>
  <si>
    <t>1D - 4593</t>
  </si>
  <si>
    <t>PAN GP - OIL</t>
  </si>
  <si>
    <t>Gasket - oil pan</t>
  </si>
  <si>
    <t>7E - 2632</t>
  </si>
  <si>
    <t>6V - 5101</t>
  </si>
  <si>
    <t>3P - 0654</t>
  </si>
  <si>
    <r>
      <t>Bolt (5/8 - 11</t>
    </r>
    <r>
      <rPr>
        <b/>
        <i/>
        <sz val="11"/>
        <color theme="1"/>
        <rFont val="Calibri"/>
        <family val="2"/>
      </rPr>
      <t>×5.5 - IN)</t>
    </r>
  </si>
  <si>
    <t>125 - 9794</t>
  </si>
  <si>
    <t>5P - 7818</t>
  </si>
  <si>
    <t>5P - 8872</t>
  </si>
  <si>
    <t>7X - 1547</t>
  </si>
  <si>
    <t>PISTON &amp; ROD GP</t>
  </si>
  <si>
    <t>Bolt - connecting rod</t>
  </si>
  <si>
    <t>7N - 2405</t>
  </si>
  <si>
    <t>118 - 1655</t>
  </si>
  <si>
    <t>Bearing - connecting rod</t>
  </si>
  <si>
    <t>107 - 7330</t>
  </si>
  <si>
    <t>Ring - Piston (Intermediate)</t>
  </si>
  <si>
    <t>144 - 5695</t>
  </si>
  <si>
    <t>Ring - Piston (Top)</t>
  </si>
  <si>
    <t>214 - 6066</t>
  </si>
  <si>
    <t>Ring - Piston (Oil)</t>
  </si>
  <si>
    <t>223 - 6361</t>
  </si>
  <si>
    <t>Retainer - Pin</t>
  </si>
  <si>
    <t>253 - 1238</t>
  </si>
  <si>
    <t>Pin - Piston</t>
  </si>
  <si>
    <t>299 - 5204</t>
  </si>
  <si>
    <t>Jet - AS - Piston Cooling</t>
  </si>
  <si>
    <t>204 - 5447</t>
  </si>
  <si>
    <t>0T - 0102</t>
  </si>
  <si>
    <t>1B - 2790</t>
  </si>
  <si>
    <t>5M - 2894</t>
  </si>
  <si>
    <t>9M - 1974</t>
  </si>
  <si>
    <r>
      <t>Bolt (3/8 - 16</t>
    </r>
    <r>
      <rPr>
        <b/>
        <i/>
        <sz val="11"/>
        <color theme="1"/>
        <rFont val="Calibri"/>
        <family val="2"/>
      </rPr>
      <t>×0.625 - IN)</t>
    </r>
  </si>
  <si>
    <r>
      <t>Bolt (5/16 - 18</t>
    </r>
    <r>
      <rPr>
        <b/>
        <i/>
        <sz val="11"/>
        <color theme="1"/>
        <rFont val="Calibri"/>
        <family val="2"/>
      </rPr>
      <t>×1.375 - IN)</t>
    </r>
  </si>
  <si>
    <r>
      <t>Washer (10.2</t>
    </r>
    <r>
      <rPr>
        <b/>
        <i/>
        <sz val="11"/>
        <color theme="1"/>
        <rFont val="Calibri"/>
        <family val="2"/>
      </rPr>
      <t>×18.5×2.5 - mm THK)</t>
    </r>
  </si>
  <si>
    <r>
      <t>Washer (8.8</t>
    </r>
    <r>
      <rPr>
        <b/>
        <i/>
        <sz val="11"/>
        <color theme="1"/>
        <rFont val="Calibri"/>
        <family val="2"/>
      </rPr>
      <t>×16×2 - mm THK)</t>
    </r>
  </si>
  <si>
    <t>Seal GP - Crankshaft (CCW RTN)</t>
  </si>
  <si>
    <t>113 - 8433</t>
  </si>
  <si>
    <t>Seal GP - Crankshaft (CW RTN)</t>
  </si>
  <si>
    <t>113 - 8432</t>
  </si>
  <si>
    <t>VALVE GP - EXPLOSION RELIEF</t>
  </si>
  <si>
    <t xml:space="preserve">Seal </t>
  </si>
  <si>
    <t>272 - 0759</t>
  </si>
  <si>
    <t>Kit - Repair (Explosion Relief)</t>
  </si>
  <si>
    <t>2W - 3584</t>
  </si>
  <si>
    <t>VALVE MECHANISM GP</t>
  </si>
  <si>
    <t>Spring lifter guide</t>
  </si>
  <si>
    <t>7N - 4782</t>
  </si>
  <si>
    <t>Nut - Jam</t>
  </si>
  <si>
    <t>3J - 9196</t>
  </si>
  <si>
    <t>317 - 1121</t>
  </si>
  <si>
    <t>Retainer Spring</t>
  </si>
  <si>
    <t>100 - 3877</t>
  </si>
  <si>
    <t>Spring injector</t>
  </si>
  <si>
    <t>100 - 3878</t>
  </si>
  <si>
    <t>Push rod - injector</t>
  </si>
  <si>
    <t>100 - 3879</t>
  </si>
  <si>
    <t>Push rod - valve</t>
  </si>
  <si>
    <t>100 - 3880</t>
  </si>
  <si>
    <t>200 - 2003</t>
  </si>
  <si>
    <t>Screw - Adjustment</t>
  </si>
  <si>
    <t>230 - 2619</t>
  </si>
  <si>
    <t xml:space="preserve">Rocker Arm </t>
  </si>
  <si>
    <t>230 - 2621</t>
  </si>
  <si>
    <t>Shaft AS (Rocker Arm)</t>
  </si>
  <si>
    <t>230 - 2633</t>
  </si>
  <si>
    <t>240 - 7032</t>
  </si>
  <si>
    <t>Lifter AS - Valve</t>
  </si>
  <si>
    <t>263 - 6674</t>
  </si>
  <si>
    <t>Bridge (Inlet)</t>
  </si>
  <si>
    <t>265 - 7537</t>
  </si>
  <si>
    <t>Bridge (Exhaust)</t>
  </si>
  <si>
    <t>265 - 7538</t>
  </si>
  <si>
    <t>Rocker Arm AS</t>
  </si>
  <si>
    <t>281 - 6159</t>
  </si>
  <si>
    <t>Lifter AS - Injector</t>
  </si>
  <si>
    <t>282 - 7944</t>
  </si>
  <si>
    <t>0L - 2070</t>
  </si>
  <si>
    <t>Bolt (3/8 - 16×2 - IN)</t>
  </si>
  <si>
    <t>0S - 1615</t>
  </si>
  <si>
    <t>Washer - Hard</t>
  </si>
  <si>
    <t>5P - 0537</t>
  </si>
  <si>
    <t>Seal - O - Ring</t>
  </si>
  <si>
    <t>5P - 7530</t>
  </si>
  <si>
    <t>6J - 2245</t>
  </si>
  <si>
    <t>8D - 7942</t>
  </si>
  <si>
    <r>
      <t>Screw - Adjustment(1/2 - 20</t>
    </r>
    <r>
      <rPr>
        <b/>
        <i/>
        <sz val="11"/>
        <color theme="1"/>
        <rFont val="Calibri"/>
        <family val="2"/>
      </rPr>
      <t>×2 - IN)</t>
    </r>
  </si>
  <si>
    <r>
      <t>Bolt (3/8 - 16</t>
    </r>
    <r>
      <rPr>
        <b/>
        <i/>
        <sz val="11"/>
        <color theme="1"/>
        <rFont val="Calibri"/>
        <family val="2"/>
      </rPr>
      <t>×2.25 - IN)</t>
    </r>
  </si>
  <si>
    <r>
      <t>Bolt - 12 point head (5/8 - 11</t>
    </r>
    <r>
      <rPr>
        <b/>
        <i/>
        <sz val="11"/>
        <color theme="1"/>
        <rFont val="Calibri"/>
        <family val="2"/>
      </rPr>
      <t>×6.5 - IN)</t>
    </r>
  </si>
  <si>
    <t>BREATHER GP - Crankcase</t>
  </si>
  <si>
    <t>Seal - valve cover (Breather)</t>
  </si>
  <si>
    <t>272 - 0760</t>
  </si>
  <si>
    <t>Hose - Tee</t>
  </si>
  <si>
    <t>272 - 6692</t>
  </si>
  <si>
    <t>033 - 6031</t>
  </si>
  <si>
    <t>1A - 9579</t>
  </si>
  <si>
    <t>Clamp hose</t>
  </si>
  <si>
    <t>4W - 3034</t>
  </si>
  <si>
    <t>5P - 0597</t>
  </si>
  <si>
    <t>180 - 3007</t>
  </si>
  <si>
    <t>FILTER GP - ENGINE OIL - LH</t>
  </si>
  <si>
    <t>Ring - retaining</t>
  </si>
  <si>
    <t>8N - 1991</t>
  </si>
  <si>
    <t>8N - 1992</t>
  </si>
  <si>
    <t>Clamp AS</t>
  </si>
  <si>
    <t>100 - 8075</t>
  </si>
  <si>
    <t>111 - 3820</t>
  </si>
  <si>
    <t>109 - 2332</t>
  </si>
  <si>
    <t>6V - 3907</t>
  </si>
  <si>
    <r>
      <t>Bolt (5/16 - 18</t>
    </r>
    <r>
      <rPr>
        <b/>
        <i/>
        <sz val="11"/>
        <color theme="1"/>
        <rFont val="Calibri"/>
        <family val="2"/>
      </rPr>
      <t>×1.5 - IN)</t>
    </r>
  </si>
  <si>
    <r>
      <t>Washer - Hard (8.8</t>
    </r>
    <r>
      <rPr>
        <b/>
        <i/>
        <sz val="11"/>
        <color theme="1"/>
        <rFont val="Calibri"/>
        <family val="2"/>
      </rPr>
      <t>×16×2 - mm THK)</t>
    </r>
  </si>
  <si>
    <t>5P - 4892</t>
  </si>
  <si>
    <t>6V - 8001</t>
  </si>
  <si>
    <t>LINES GP - ENGINE OIL - COOLER</t>
  </si>
  <si>
    <t>2W - 1635</t>
  </si>
  <si>
    <t>6B - 9202</t>
  </si>
  <si>
    <t>061 - 9456</t>
  </si>
  <si>
    <t>3P - 0655</t>
  </si>
  <si>
    <t>5P - 5846</t>
  </si>
  <si>
    <t>5P - 7817</t>
  </si>
  <si>
    <t>6V - 3908</t>
  </si>
  <si>
    <t>6V - 4589</t>
  </si>
  <si>
    <t>6V - 5048</t>
  </si>
  <si>
    <t>Plug - O - Ring</t>
  </si>
  <si>
    <t>9S - 4182</t>
  </si>
  <si>
    <t>9S - 4190</t>
  </si>
  <si>
    <t>LINES GP - TURBOCHARGER OIL</t>
  </si>
  <si>
    <t>5P - 9890</t>
  </si>
  <si>
    <t>Gasket - Oil - Drain</t>
  </si>
  <si>
    <t>1S - 4810</t>
  </si>
  <si>
    <t>2W - 0752</t>
  </si>
  <si>
    <t xml:space="preserve">Gasket </t>
  </si>
  <si>
    <t>8H - 9788</t>
  </si>
  <si>
    <t>Grommet</t>
  </si>
  <si>
    <t>100 - 3237</t>
  </si>
  <si>
    <t>8L - 2786</t>
  </si>
  <si>
    <t>PUMP GP - ENGINE OIL</t>
  </si>
  <si>
    <t>Bearing - Sleeve</t>
  </si>
  <si>
    <t>1W - 6005</t>
  </si>
  <si>
    <t>Dowel - Hollow</t>
  </si>
  <si>
    <t>4M - 3248</t>
  </si>
  <si>
    <t>7N - 2043</t>
  </si>
  <si>
    <t>Spring</t>
  </si>
  <si>
    <t xml:space="preserve">Dowel  </t>
  </si>
  <si>
    <t>107 - 7175</t>
  </si>
  <si>
    <t>7N - 5057</t>
  </si>
  <si>
    <t>Spool - pressure relief</t>
  </si>
  <si>
    <t>7N - 5449</t>
  </si>
  <si>
    <t>111 - 1349</t>
  </si>
  <si>
    <t>Shaft AS - Oil pump drive (12 teeth)</t>
  </si>
  <si>
    <t>106 - 9869</t>
  </si>
  <si>
    <t>106 - 9867</t>
  </si>
  <si>
    <t>Shaft AS - Idler (12 teeth)</t>
  </si>
  <si>
    <t>REGULATOR GP - OIL LEVEL</t>
  </si>
  <si>
    <t>Elbow - Flared</t>
  </si>
  <si>
    <t>7D - 8793</t>
  </si>
  <si>
    <t>Valve Check</t>
  </si>
  <si>
    <t>7W - 4979</t>
  </si>
  <si>
    <t>169 - 7326</t>
  </si>
  <si>
    <t>Connector</t>
  </si>
  <si>
    <t>032 - 1267</t>
  </si>
  <si>
    <t xml:space="preserve">Elbow </t>
  </si>
  <si>
    <t>2N - 8037</t>
  </si>
  <si>
    <t>Bushing - Reducing</t>
  </si>
  <si>
    <t>3B - 7255</t>
  </si>
  <si>
    <t>8L - 3282</t>
  </si>
  <si>
    <t>Hose AS</t>
  </si>
  <si>
    <t>113 - 9001</t>
  </si>
  <si>
    <t>Elbow flared</t>
  </si>
  <si>
    <t>6K - 9194</t>
  </si>
  <si>
    <t>7D - 5363</t>
  </si>
  <si>
    <t>LUBRICATION SYSTEM</t>
  </si>
  <si>
    <t xml:space="preserve">LUBRICATION SYSTEM </t>
  </si>
  <si>
    <t>Gasket.</t>
  </si>
  <si>
    <t>1S - 5772</t>
  </si>
  <si>
    <t>COOLING SYSTEM</t>
  </si>
  <si>
    <t>7E - 6016</t>
  </si>
  <si>
    <t>0S - 1590</t>
  </si>
  <si>
    <t>9S - 8752</t>
  </si>
  <si>
    <t>Bolt (3/8 - 16×1 - IN)</t>
  </si>
  <si>
    <t>Nut - Full (3/8 - 16 - THD)</t>
  </si>
  <si>
    <t xml:space="preserve">CONNECTION GP - WATER </t>
  </si>
  <si>
    <t>0S - 1594</t>
  </si>
  <si>
    <t>COOLER GP - ENGINE OIL</t>
  </si>
  <si>
    <t>247 - 3796</t>
  </si>
  <si>
    <t>Plug - O - ring</t>
  </si>
  <si>
    <t>9S - 4185</t>
  </si>
  <si>
    <r>
      <t>Bolt (3/8 - 16</t>
    </r>
    <r>
      <rPr>
        <b/>
        <i/>
        <sz val="11"/>
        <color theme="1"/>
        <rFont val="Calibri"/>
        <family val="2"/>
      </rPr>
      <t>×2 - IN)</t>
    </r>
  </si>
  <si>
    <r>
      <t>Washer - Hard (10.2</t>
    </r>
    <r>
      <rPr>
        <b/>
        <i/>
        <sz val="11"/>
        <color theme="1"/>
        <rFont val="Calibri"/>
        <family val="2"/>
      </rPr>
      <t>×18.5×2.5mm THK)</t>
    </r>
  </si>
  <si>
    <t>FAN GP - BLOWER</t>
  </si>
  <si>
    <t>8T - 4835</t>
  </si>
  <si>
    <t>8T - 4223</t>
  </si>
  <si>
    <r>
      <t>Bolt (1/2 - 13</t>
    </r>
    <r>
      <rPr>
        <b/>
        <i/>
        <sz val="11"/>
        <color theme="1"/>
        <rFont val="Calibri"/>
        <family val="2"/>
      </rPr>
      <t>×2 - IN)</t>
    </r>
  </si>
  <si>
    <r>
      <t>Washer - Hard (13.5</t>
    </r>
    <r>
      <rPr>
        <b/>
        <i/>
        <sz val="11"/>
        <color theme="1"/>
        <rFont val="Calibri"/>
        <family val="2"/>
      </rPr>
      <t>×25.5×3 - mm THK)</t>
    </r>
  </si>
  <si>
    <t>HOUSING &amp; REGULATOR GP</t>
  </si>
  <si>
    <t>Gasket - Housing Cover</t>
  </si>
  <si>
    <t>7N - 4927</t>
  </si>
  <si>
    <t>4W - 3100</t>
  </si>
  <si>
    <t>Seal - Lip - Type</t>
  </si>
  <si>
    <t>3S - 9643</t>
  </si>
  <si>
    <t>6V - 9027</t>
  </si>
  <si>
    <r>
      <t>Regulator water temperature ( 92</t>
    </r>
    <r>
      <rPr>
        <b/>
        <i/>
        <sz val="11"/>
        <color theme="1"/>
        <rFont val="Calibri"/>
        <family val="2"/>
      </rPr>
      <t>°C )</t>
    </r>
  </si>
  <si>
    <r>
      <t>Bolt ( 3/8 - 16</t>
    </r>
    <r>
      <rPr>
        <b/>
        <i/>
        <sz val="11"/>
        <color theme="1"/>
        <rFont val="Calibri"/>
        <family val="2"/>
      </rPr>
      <t>×1 - IN)</t>
    </r>
  </si>
  <si>
    <t>HOUSING &amp; REGULATOR GP - AFTERCOOLER</t>
  </si>
  <si>
    <t>219 - 3240</t>
  </si>
  <si>
    <t>3K - 0360</t>
  </si>
  <si>
    <t>9S - 8005</t>
  </si>
  <si>
    <t>LINES GP - COOLANT</t>
  </si>
  <si>
    <t>Joint AS - Tube</t>
  </si>
  <si>
    <t xml:space="preserve">   ( Each Includes)</t>
  </si>
  <si>
    <t>Ring - Retaining</t>
  </si>
  <si>
    <t>4W - 0530</t>
  </si>
  <si>
    <t xml:space="preserve">Retainer </t>
  </si>
  <si>
    <t>4W - 0531</t>
  </si>
  <si>
    <t>6V - 3835</t>
  </si>
  <si>
    <t>9X - 7340</t>
  </si>
  <si>
    <t xml:space="preserve">Joint AS </t>
  </si>
  <si>
    <t>5P - 0054</t>
  </si>
  <si>
    <t>319 - 5890</t>
  </si>
  <si>
    <t>319 - 5889</t>
  </si>
  <si>
    <t>216 - 2285</t>
  </si>
  <si>
    <t xml:space="preserve">  ( Each Includes)</t>
  </si>
  <si>
    <t>127 - 4230</t>
  </si>
  <si>
    <r>
      <t>Regulator - Water Temperature ( 30</t>
    </r>
    <r>
      <rPr>
        <b/>
        <i/>
        <sz val="11"/>
        <color theme="1"/>
        <rFont val="Calibri"/>
        <family val="2"/>
      </rPr>
      <t>°C)</t>
    </r>
  </si>
  <si>
    <t>Valve - ball (Shutoff, oil)</t>
  </si>
  <si>
    <t>8T - 1919</t>
  </si>
  <si>
    <t>9Y - 6893</t>
  </si>
  <si>
    <t>8C - 7323</t>
  </si>
  <si>
    <r>
      <t>Bolt ( 3/8 - 16</t>
    </r>
    <r>
      <rPr>
        <b/>
        <i/>
        <sz val="11"/>
        <color theme="1"/>
        <rFont val="Calibri"/>
        <family val="2"/>
      </rPr>
      <t>×6 - IN )</t>
    </r>
  </si>
  <si>
    <t>5P - 6302</t>
  </si>
  <si>
    <t>6V - 6809</t>
  </si>
  <si>
    <t>6V - 5066</t>
  </si>
  <si>
    <t xml:space="preserve">Ring Retaining </t>
  </si>
  <si>
    <t>8N - 3640</t>
  </si>
  <si>
    <t>8N - 3639</t>
  </si>
  <si>
    <t>Bolt (3/8 - 16×2.25 - IN)</t>
  </si>
  <si>
    <r>
      <t>Bolt (3/8 - 16</t>
    </r>
    <r>
      <rPr>
        <b/>
        <i/>
        <sz val="11"/>
        <color theme="1"/>
        <rFont val="Calibri"/>
        <family val="2"/>
      </rPr>
      <t>×1 - IN)</t>
    </r>
  </si>
  <si>
    <r>
      <t>Washer - Hard (10.2</t>
    </r>
    <r>
      <rPr>
        <b/>
        <i/>
        <sz val="11"/>
        <color theme="1"/>
        <rFont val="Calibri"/>
        <family val="2"/>
      </rPr>
      <t>×18.5×2.5 - mm THK)</t>
    </r>
  </si>
  <si>
    <t>LINES GP - WATER - BY PASS</t>
  </si>
  <si>
    <t>LINES GP - WATER - UPPER</t>
  </si>
  <si>
    <t>6V - 9769</t>
  </si>
  <si>
    <t>1B - 7182</t>
  </si>
  <si>
    <t>7N - 3368</t>
  </si>
  <si>
    <t>243 - 2288</t>
  </si>
  <si>
    <t>Seal -  Integral</t>
  </si>
  <si>
    <t>127 - 2176</t>
  </si>
  <si>
    <t>0S - 1618</t>
  </si>
  <si>
    <t>241 - 5928</t>
  </si>
  <si>
    <t>122 - 8856</t>
  </si>
  <si>
    <r>
      <t>Bolt (5/16 - 18</t>
    </r>
    <r>
      <rPr>
        <b/>
        <i/>
        <sz val="11"/>
        <color theme="1"/>
        <rFont val="Calibri"/>
        <family val="2"/>
      </rPr>
      <t>×1.25 - IN)</t>
    </r>
  </si>
  <si>
    <r>
      <t>Bolt (5/16 - 18</t>
    </r>
    <r>
      <rPr>
        <b/>
        <i/>
        <sz val="11"/>
        <color theme="1"/>
        <rFont val="Calibri"/>
        <family val="2"/>
      </rPr>
      <t>×1 - IN)</t>
    </r>
  </si>
  <si>
    <t>LINES GP - WATER - AFTERCOOLER</t>
  </si>
  <si>
    <t>230 - 1072</t>
  </si>
  <si>
    <t>3J - 7354</t>
  </si>
  <si>
    <t>4N - 1320</t>
  </si>
  <si>
    <t>6J - 2680</t>
  </si>
  <si>
    <t>LINES GP - WATER - LOWER</t>
  </si>
  <si>
    <t>7N - 4932</t>
  </si>
  <si>
    <t>7N - 4945</t>
  </si>
  <si>
    <t>6V - 6609</t>
  </si>
  <si>
    <t>3P - 6061</t>
  </si>
  <si>
    <t>9X - 7523</t>
  </si>
  <si>
    <t>4F - 7387</t>
  </si>
  <si>
    <t>5B - 4399</t>
  </si>
  <si>
    <t>PUMP GP - WATER</t>
  </si>
  <si>
    <t>KIT - REBUILD ( WATER PUMP)</t>
  </si>
  <si>
    <t>222 - 5152</t>
  </si>
  <si>
    <t>AIR INLET AND EXHAUST SYSTEM</t>
  </si>
  <si>
    <t>AFTERCOOLER GP - TREATED WATER</t>
  </si>
  <si>
    <t>Seal ( Aftercooler)</t>
  </si>
  <si>
    <t>107 - 3758</t>
  </si>
  <si>
    <t>AIR CLEANER GP - SINGLE ELEMENT</t>
  </si>
  <si>
    <t xml:space="preserve">Filter Element </t>
  </si>
  <si>
    <t>208 - 9065</t>
  </si>
  <si>
    <t>Indicator - Air filter Service</t>
  </si>
  <si>
    <t>6I - 2933</t>
  </si>
  <si>
    <t>LINES GP - AIR - TURBOCHARGER</t>
  </si>
  <si>
    <t>Shield AS</t>
  </si>
  <si>
    <t>321 - 5895</t>
  </si>
  <si>
    <t>Clamp - Hose</t>
  </si>
  <si>
    <t>5P - 3860</t>
  </si>
  <si>
    <t>5P - 4869</t>
  </si>
  <si>
    <t>Hose - Reducer</t>
  </si>
  <si>
    <t>8N - 5254</t>
  </si>
  <si>
    <t xml:space="preserve">Hose </t>
  </si>
  <si>
    <t>162 - 2177</t>
  </si>
  <si>
    <t>Locknut (3/8 - 16 - THD)</t>
  </si>
  <si>
    <t>2K - 4973</t>
  </si>
  <si>
    <t>3B - 1915</t>
  </si>
  <si>
    <t>9X - 6458</t>
  </si>
  <si>
    <t>LINES GP - TURBOCHARGER AIR - AFTERCOOLER</t>
  </si>
  <si>
    <t>6V - 1943</t>
  </si>
  <si>
    <t>Gasket - Manifold</t>
  </si>
  <si>
    <t>7N - 5080</t>
  </si>
  <si>
    <r>
      <t>Bolt (3/8 - 16</t>
    </r>
    <r>
      <rPr>
        <b/>
        <i/>
        <sz val="11"/>
        <color theme="1"/>
        <rFont val="Calibri"/>
        <family val="2"/>
      </rPr>
      <t>×1.375 - IN)</t>
    </r>
  </si>
  <si>
    <r>
      <t>Washer - Hard ( 10.2</t>
    </r>
    <r>
      <rPr>
        <b/>
        <i/>
        <sz val="11"/>
        <color theme="1"/>
        <rFont val="Calibri"/>
        <family val="2"/>
      </rPr>
      <t>×22.5×3 - mm THK)</t>
    </r>
  </si>
  <si>
    <t>0S -0509</t>
  </si>
  <si>
    <t>1A - 2029</t>
  </si>
  <si>
    <t>1T - 0720</t>
  </si>
  <si>
    <t>4S - 5898</t>
  </si>
  <si>
    <t>6V - 3917</t>
  </si>
  <si>
    <t>5P - 8940</t>
  </si>
  <si>
    <t>9F - 2773</t>
  </si>
  <si>
    <r>
      <t>Bolt - High Temperature (3/8 - 16</t>
    </r>
    <r>
      <rPr>
        <b/>
        <i/>
        <sz val="11"/>
        <color theme="1"/>
        <rFont val="Calibri"/>
        <family val="2"/>
      </rPr>
      <t>×1.125 - IN)</t>
    </r>
  </si>
  <si>
    <r>
      <t>Bolt (3/8 - 16</t>
    </r>
    <r>
      <rPr>
        <b/>
        <i/>
        <sz val="11"/>
        <color theme="1"/>
        <rFont val="Calibri"/>
        <family val="2"/>
      </rPr>
      <t>×0.75 - IN)</t>
    </r>
  </si>
  <si>
    <r>
      <t>Bolt (3/8 - 16</t>
    </r>
    <r>
      <rPr>
        <b/>
        <i/>
        <sz val="11"/>
        <color theme="1"/>
        <rFont val="Calibri"/>
        <family val="2"/>
      </rPr>
      <t>×1.125 - IN)</t>
    </r>
  </si>
  <si>
    <r>
      <t>Bolt - 12 point head (3/8 - 16</t>
    </r>
    <r>
      <rPr>
        <b/>
        <i/>
        <sz val="11"/>
        <color theme="1"/>
        <rFont val="Calibri"/>
        <family val="2"/>
      </rPr>
      <t>×1.25 - IN)</t>
    </r>
  </si>
  <si>
    <r>
      <t>Bolt (3/8 - 16</t>
    </r>
    <r>
      <rPr>
        <b/>
        <i/>
        <sz val="11"/>
        <color theme="1"/>
        <rFont val="Calibri"/>
        <family val="2"/>
      </rPr>
      <t>×8.5 - IN)</t>
    </r>
  </si>
  <si>
    <t>5P - 0600</t>
  </si>
  <si>
    <t>Hose</t>
  </si>
  <si>
    <t>209 - 4451</t>
  </si>
  <si>
    <t xml:space="preserve">TURBOCHARGER GP </t>
  </si>
  <si>
    <t>Clamp AS (Compressor)</t>
  </si>
  <si>
    <t>7W - 2297</t>
  </si>
  <si>
    <t>Clamp AS (Turbine)</t>
  </si>
  <si>
    <t>9N - 2038</t>
  </si>
  <si>
    <t>Cartridge GP - Turbocharger</t>
  </si>
  <si>
    <t>121 - 5736</t>
  </si>
  <si>
    <t>Gasket - Exhaust Manifold</t>
  </si>
  <si>
    <t>7W - 8145</t>
  </si>
  <si>
    <t>FUEL SYSTEM</t>
  </si>
  <si>
    <t>COOLER GP - FUEL</t>
  </si>
  <si>
    <t>Block Mounting</t>
  </si>
  <si>
    <t>247 - 1270</t>
  </si>
  <si>
    <t>131 - 3540</t>
  </si>
  <si>
    <t>8T - 4224</t>
  </si>
  <si>
    <t>8T - 6870</t>
  </si>
  <si>
    <t>Elbow - Pipe</t>
  </si>
  <si>
    <t>006  - 5707</t>
  </si>
  <si>
    <t>FILTER GP - FUEL - RH</t>
  </si>
  <si>
    <t>IR - 0756</t>
  </si>
  <si>
    <t>Gasket (Fuel Filter)</t>
  </si>
  <si>
    <t>9Y - 8389</t>
  </si>
  <si>
    <t>6V - 5049</t>
  </si>
  <si>
    <t>LINES GP - FUEL INJECTION</t>
  </si>
  <si>
    <r>
      <t>Locknut (M8</t>
    </r>
    <r>
      <rPr>
        <b/>
        <i/>
        <sz val="11"/>
        <color theme="1"/>
        <rFont val="Calibri"/>
        <family val="2"/>
      </rPr>
      <t>×1.25 THD)</t>
    </r>
  </si>
  <si>
    <r>
      <t>Bolt (M8</t>
    </r>
    <r>
      <rPr>
        <b/>
        <i/>
        <sz val="11"/>
        <color theme="1"/>
        <rFont val="Calibri"/>
        <family val="2"/>
      </rPr>
      <t>×1.25×70 - mm)</t>
    </r>
  </si>
  <si>
    <t>238 -5080</t>
  </si>
  <si>
    <t>Seal - Rectangular</t>
  </si>
  <si>
    <t>7N - 6806</t>
  </si>
  <si>
    <t>PUMP GP - FUEL INJECTION</t>
  </si>
  <si>
    <t>Injector GP - Fuel</t>
  </si>
  <si>
    <t>230 - 9457</t>
  </si>
  <si>
    <t>245 - 4908</t>
  </si>
  <si>
    <t>245 - 4907</t>
  </si>
  <si>
    <t xml:space="preserve">Plug </t>
  </si>
  <si>
    <t>234 - 4182</t>
  </si>
  <si>
    <t>7F - 8698</t>
  </si>
  <si>
    <t>7N - 5487</t>
  </si>
  <si>
    <t>PUMP GP - FUEL PRIMING</t>
  </si>
  <si>
    <r>
      <t>Bolt (7/16 - 14</t>
    </r>
    <r>
      <rPr>
        <b/>
        <i/>
        <sz val="11"/>
        <color theme="1"/>
        <rFont val="Calibri"/>
        <family val="2"/>
      </rPr>
      <t>×3.5 IN)</t>
    </r>
  </si>
  <si>
    <r>
      <t>Washer (12</t>
    </r>
    <r>
      <rPr>
        <b/>
        <i/>
        <sz val="11"/>
        <color theme="1"/>
        <rFont val="Calibri"/>
        <family val="2"/>
      </rPr>
      <t>×22×9.5 - mm - IN)</t>
    </r>
  </si>
  <si>
    <t>9N - 1752</t>
  </si>
  <si>
    <t xml:space="preserve">Ball </t>
  </si>
  <si>
    <t>4B - 9782</t>
  </si>
  <si>
    <t>3J - 1907</t>
  </si>
  <si>
    <t>1H - 9696</t>
  </si>
  <si>
    <t>Kit - Seal (Kit includes Gasket and Seals)</t>
  </si>
  <si>
    <t>255 - 8691</t>
  </si>
  <si>
    <t>kit - Repair (Gear, Shaft)</t>
  </si>
  <si>
    <t xml:space="preserve">         (Kit includes Gear AS, Bushings, and Shaft AS)</t>
  </si>
  <si>
    <t>255 - 8692</t>
  </si>
  <si>
    <t>Cylinder Head</t>
  </si>
  <si>
    <t>242 - 5328</t>
  </si>
  <si>
    <t>1R - 0726</t>
  </si>
  <si>
    <t>GUARD GP - FAN</t>
  </si>
  <si>
    <r>
      <t>Bolt (3/8 - 16</t>
    </r>
    <r>
      <rPr>
        <b/>
        <sz val="11"/>
        <color theme="1"/>
        <rFont val="Calibri"/>
        <family val="2"/>
      </rPr>
      <t>×</t>
    </r>
    <r>
      <rPr>
        <b/>
        <i/>
        <sz val="11"/>
        <color theme="1"/>
        <rFont val="Calibri"/>
        <family val="2"/>
      </rPr>
      <t>1 - IN)</t>
    </r>
  </si>
  <si>
    <t>4L - 6454</t>
  </si>
  <si>
    <r>
      <t>Washer -Hard (10.2</t>
    </r>
    <r>
      <rPr>
        <b/>
        <sz val="11"/>
        <color theme="1"/>
        <rFont val="Calibri"/>
        <family val="2"/>
      </rPr>
      <t>×</t>
    </r>
    <r>
      <rPr>
        <b/>
        <i/>
        <sz val="11"/>
        <color theme="1"/>
        <rFont val="Calibri"/>
        <family val="2"/>
      </rPr>
      <t>22.5</t>
    </r>
    <r>
      <rPr>
        <b/>
        <sz val="11"/>
        <color theme="1"/>
        <rFont val="Calibri"/>
        <family val="2"/>
      </rPr>
      <t>×</t>
    </r>
    <r>
      <rPr>
        <b/>
        <i/>
        <sz val="11"/>
        <color theme="1"/>
        <rFont val="Calibri"/>
        <family val="2"/>
      </rPr>
      <t>3 - mm THK)</t>
    </r>
  </si>
  <si>
    <t>5P - 1075</t>
  </si>
  <si>
    <t>Company Name</t>
  </si>
  <si>
    <t>Unit Price</t>
  </si>
  <si>
    <t>Total Price</t>
  </si>
  <si>
    <t>Total</t>
  </si>
  <si>
    <t>Currency</t>
  </si>
  <si>
    <t>CUR:</t>
  </si>
  <si>
    <t>e.g. USD</t>
  </si>
  <si>
    <t>Sea freight</t>
  </si>
  <si>
    <t>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</si>
</sst>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75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2" xfId="0" applyFont="1" applyBorder="1"/>
    <xf numFmtId="0" fontId="0" fillId="0" borderId="5" xfId="0" applyBorder="1"/>
    <xf numFmtId="0" fontId="3" fillId="0" borderId="0" xfId="0" applyFont="1"/>
    <xf numFmtId="0" fontId="5" fillId="0" borderId="3" xfId="0" applyFont="1" applyBorder="1"/>
    <xf numFmtId="0" fontId="0" fillId="0" borderId="6" xfId="0" applyBorder="1"/>
    <xf numFmtId="0" fontId="4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2" fillId="0" borderId="8" xfId="0" applyFont="1" applyBorder="1"/>
    <xf numFmtId="0" fontId="4" fillId="0" borderId="8" xfId="0" applyFont="1" applyBorder="1"/>
    <xf numFmtId="0" fontId="2" fillId="0" borderId="11" xfId="0" applyFont="1" applyBorder="1"/>
    <xf numFmtId="0" fontId="4" fillId="0" borderId="11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left" vertical="center"/>
    </xf>
    <xf numFmtId="0" fontId="0" fillId="0" borderId="12" xfId="0" applyBorder="1"/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0" fontId="11" fillId="2" borderId="7" xfId="0" applyFont="1" applyFill="1" applyBorder="1"/>
    <xf numFmtId="0" fontId="11" fillId="2" borderId="9" xfId="0" applyFont="1" applyFill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0" fillId="0" borderId="15" xfId="0" applyBorder="1"/>
    <xf numFmtId="0" fontId="6" fillId="0" borderId="0" xfId="0" applyFont="1" applyBorder="1"/>
    <xf numFmtId="0" fontId="5" fillId="0" borderId="8" xfId="0" applyFont="1" applyBorder="1"/>
    <xf numFmtId="0" fontId="0" fillId="0" borderId="14" xfId="0" applyBorder="1"/>
    <xf numFmtId="0" fontId="4" fillId="0" borderId="14" xfId="0" applyFont="1" applyBorder="1"/>
    <xf numFmtId="0" fontId="6" fillId="0" borderId="8" xfId="0" applyFont="1" applyBorder="1"/>
    <xf numFmtId="0" fontId="6" fillId="0" borderId="12" xfId="0" applyFont="1" applyBorder="1"/>
    <xf numFmtId="0" fontId="2" fillId="0" borderId="15" xfId="0" applyFont="1" applyBorder="1"/>
    <xf numFmtId="44" fontId="0" fillId="0" borderId="0" xfId="2" applyFont="1"/>
    <xf numFmtId="44" fontId="3" fillId="0" borderId="18" xfId="2" applyFont="1" applyFill="1" applyBorder="1" applyAlignment="1">
      <alignment horizontal="center"/>
    </xf>
    <xf numFmtId="44" fontId="0" fillId="0" borderId="19" xfId="2" applyFont="1" applyBorder="1"/>
    <xf numFmtId="44" fontId="0" fillId="0" borderId="20" xfId="2" applyFont="1" applyBorder="1"/>
    <xf numFmtId="44" fontId="0" fillId="0" borderId="22" xfId="2" applyFont="1" applyBorder="1"/>
    <xf numFmtId="0" fontId="10" fillId="3" borderId="30" xfId="0" applyFont="1" applyFill="1" applyBorder="1" applyAlignment="1"/>
    <xf numFmtId="44" fontId="12" fillId="3" borderId="30" xfId="2" applyFont="1" applyFill="1" applyBorder="1"/>
    <xf numFmtId="44" fontId="12" fillId="3" borderId="31" xfId="2" applyFont="1" applyFill="1" applyBorder="1"/>
    <xf numFmtId="0" fontId="10" fillId="3" borderId="30" xfId="0" applyFont="1" applyFill="1" applyBorder="1" applyAlignment="1">
      <alignment horizontal="right"/>
    </xf>
    <xf numFmtId="44" fontId="0" fillId="2" borderId="21" xfId="2" applyFont="1" applyFill="1" applyBorder="1"/>
    <xf numFmtId="44" fontId="0" fillId="2" borderId="7" xfId="2" applyFont="1" applyFill="1" applyBorder="1" applyAlignment="1">
      <alignment horizontal="center"/>
    </xf>
    <xf numFmtId="44" fontId="0" fillId="2" borderId="9" xfId="2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5" fillId="2" borderId="5" xfId="0" applyFont="1" applyFill="1" applyBorder="1"/>
    <xf numFmtId="0" fontId="13" fillId="2" borderId="17" xfId="0" applyFont="1" applyFill="1" applyBorder="1"/>
    <xf numFmtId="44" fontId="5" fillId="2" borderId="32" xfId="2" applyFont="1" applyFill="1" applyBorder="1"/>
    <xf numFmtId="44" fontId="5" fillId="2" borderId="33" xfId="2" applyFont="1" applyFill="1" applyBorder="1"/>
    <xf numFmtId="0" fontId="5" fillId="2" borderId="23" xfId="0" applyFont="1" applyFill="1" applyBorder="1"/>
    <xf numFmtId="0" fontId="5" fillId="2" borderId="24" xfId="0" applyFont="1" applyFill="1" applyBorder="1"/>
    <xf numFmtId="44" fontId="5" fillId="2" borderId="25" xfId="2" applyFont="1" applyFill="1" applyBorder="1"/>
    <xf numFmtId="44" fontId="5" fillId="2" borderId="26" xfId="2" applyFont="1" applyFill="1" applyBorder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405"/>
  <sheetViews>
    <sheetView tabSelected="1" topLeftCell="A394" workbookViewId="0">
      <selection activeCell="K400" sqref="K400"/>
    </sheetView>
  </sheetViews>
  <sheetFormatPr defaultRowHeight="15" x14ac:dyDescent="0.25"/>
  <cols>
    <col min="2" max="2" width="6.140625" customWidth="1"/>
    <col min="5" max="5" width="35.42578125" customWidth="1"/>
    <col min="6" max="6" width="14.7109375" customWidth="1"/>
    <col min="7" max="9" width="9.7109375" customWidth="1"/>
    <col min="10" max="10" width="11" customWidth="1"/>
    <col min="11" max="12" width="15.7109375" style="52" customWidth="1"/>
  </cols>
  <sheetData>
    <row r="2" spans="4:14" ht="15.75" thickBot="1" x14ac:dyDescent="0.3">
      <c r="F2" s="11" t="s">
        <v>39</v>
      </c>
      <c r="G2" s="11"/>
    </row>
    <row r="3" spans="4:14" ht="15.75" thickBot="1" x14ac:dyDescent="0.3">
      <c r="K3" s="62" t="s">
        <v>483</v>
      </c>
      <c r="L3" s="63"/>
      <c r="M3" s="37" t="s">
        <v>487</v>
      </c>
      <c r="N3" s="38"/>
    </row>
    <row r="4" spans="4:14" ht="15.75" thickBot="1" x14ac:dyDescent="0.3">
      <c r="D4" s="6" t="s">
        <v>19</v>
      </c>
      <c r="E4" s="6" t="s">
        <v>20</v>
      </c>
      <c r="F4" s="6" t="s">
        <v>21</v>
      </c>
      <c r="G4" s="6" t="s">
        <v>0</v>
      </c>
      <c r="H4" s="6" t="s">
        <v>1</v>
      </c>
      <c r="I4" s="6" t="s">
        <v>2</v>
      </c>
      <c r="J4" s="6" t="s">
        <v>22</v>
      </c>
      <c r="K4" s="53" t="s">
        <v>484</v>
      </c>
      <c r="L4" s="53" t="s">
        <v>485</v>
      </c>
    </row>
    <row r="5" spans="4:14" ht="24.95" customHeight="1" thickBot="1" x14ac:dyDescent="0.3">
      <c r="D5" s="21"/>
      <c r="E5" s="20" t="s">
        <v>30</v>
      </c>
      <c r="F5" s="18"/>
      <c r="G5" s="18"/>
      <c r="H5" s="18"/>
      <c r="I5" s="18"/>
      <c r="J5" s="18"/>
      <c r="K5" s="54"/>
      <c r="L5" s="55"/>
    </row>
    <row r="6" spans="4:14" x14ac:dyDescent="0.25">
      <c r="D6" s="9">
        <v>1</v>
      </c>
      <c r="E6" s="9" t="s">
        <v>23</v>
      </c>
      <c r="F6" s="9" t="s">
        <v>24</v>
      </c>
      <c r="G6" s="7">
        <v>9</v>
      </c>
      <c r="H6" s="7">
        <v>9</v>
      </c>
      <c r="I6" s="7">
        <v>9</v>
      </c>
      <c r="J6" s="39">
        <v>27</v>
      </c>
      <c r="K6" s="61"/>
      <c r="L6" s="56">
        <f>K6*J6</f>
        <v>0</v>
      </c>
    </row>
    <row r="7" spans="4:14" x14ac:dyDescent="0.25">
      <c r="D7" s="3">
        <v>2</v>
      </c>
      <c r="E7" s="3" t="s">
        <v>26</v>
      </c>
      <c r="F7" s="3" t="s">
        <v>25</v>
      </c>
      <c r="G7" s="8">
        <v>48</v>
      </c>
      <c r="H7" s="8">
        <v>48</v>
      </c>
      <c r="I7" s="8">
        <v>48</v>
      </c>
      <c r="J7" s="40">
        <v>144</v>
      </c>
      <c r="K7" s="61"/>
      <c r="L7" s="56">
        <f t="shared" ref="L7:L70" si="0">K7*J7</f>
        <v>0</v>
      </c>
    </row>
    <row r="8" spans="4:14" x14ac:dyDescent="0.25">
      <c r="D8" s="3">
        <v>3</v>
      </c>
      <c r="E8" s="3" t="s">
        <v>8</v>
      </c>
      <c r="F8" s="3" t="s">
        <v>27</v>
      </c>
      <c r="G8" s="8">
        <v>2</v>
      </c>
      <c r="H8" s="8">
        <v>2</v>
      </c>
      <c r="I8" s="8">
        <v>2</v>
      </c>
      <c r="J8" s="40">
        <v>6</v>
      </c>
      <c r="K8" s="61"/>
      <c r="L8" s="56">
        <f t="shared" si="0"/>
        <v>0</v>
      </c>
    </row>
    <row r="9" spans="4:14" x14ac:dyDescent="0.25">
      <c r="D9" s="3">
        <v>4</v>
      </c>
      <c r="E9" s="3" t="s">
        <v>28</v>
      </c>
      <c r="F9" s="3" t="s">
        <v>29</v>
      </c>
      <c r="G9" s="8">
        <v>8</v>
      </c>
      <c r="H9" s="8">
        <v>8</v>
      </c>
      <c r="I9" s="8">
        <v>8</v>
      </c>
      <c r="J9" s="40">
        <v>24</v>
      </c>
      <c r="K9" s="61"/>
      <c r="L9" s="56">
        <f t="shared" si="0"/>
        <v>0</v>
      </c>
    </row>
    <row r="10" spans="4:14" x14ac:dyDescent="0.25">
      <c r="D10" s="23">
        <v>5</v>
      </c>
      <c r="E10" s="23" t="s">
        <v>149</v>
      </c>
      <c r="F10" s="23" t="s">
        <v>150</v>
      </c>
      <c r="G10" s="24">
        <v>1</v>
      </c>
      <c r="H10" s="24">
        <v>1</v>
      </c>
      <c r="I10" s="24">
        <v>1</v>
      </c>
      <c r="J10" s="41">
        <v>3</v>
      </c>
      <c r="K10" s="61"/>
      <c r="L10" s="56">
        <f t="shared" si="0"/>
        <v>0</v>
      </c>
    </row>
    <row r="11" spans="4:14" ht="15.75" thickBot="1" x14ac:dyDescent="0.3">
      <c r="D11" s="4">
        <v>6</v>
      </c>
      <c r="E11" s="4" t="s">
        <v>151</v>
      </c>
      <c r="F11" s="4" t="s">
        <v>152</v>
      </c>
      <c r="G11" s="2">
        <v>1</v>
      </c>
      <c r="H11" s="2">
        <v>1</v>
      </c>
      <c r="I11" s="2">
        <v>1</v>
      </c>
      <c r="J11" s="42">
        <v>3</v>
      </c>
      <c r="K11" s="61"/>
      <c r="L11" s="56">
        <f t="shared" si="0"/>
        <v>0</v>
      </c>
    </row>
    <row r="12" spans="4:14" ht="24.95" customHeight="1" thickBot="1" x14ac:dyDescent="0.3">
      <c r="D12" s="15"/>
      <c r="E12" s="19" t="s">
        <v>31</v>
      </c>
      <c r="F12" s="16"/>
      <c r="G12" s="16"/>
      <c r="H12" s="16"/>
      <c r="I12" s="16"/>
      <c r="J12" s="16"/>
      <c r="K12" s="61"/>
      <c r="L12" s="56"/>
    </row>
    <row r="13" spans="4:14" x14ac:dyDescent="0.25">
      <c r="D13" s="5">
        <v>1</v>
      </c>
      <c r="E13" s="5" t="s">
        <v>61</v>
      </c>
      <c r="F13" s="5" t="s">
        <v>32</v>
      </c>
      <c r="G13" s="14">
        <v>36</v>
      </c>
      <c r="H13" s="14">
        <v>36</v>
      </c>
      <c r="I13" s="14">
        <v>36</v>
      </c>
      <c r="J13" s="43">
        <f>SUM(G13:I13)</f>
        <v>108</v>
      </c>
      <c r="K13" s="61"/>
      <c r="L13" s="56">
        <f t="shared" si="0"/>
        <v>0</v>
      </c>
    </row>
    <row r="14" spans="4:14" x14ac:dyDescent="0.25">
      <c r="D14" s="3">
        <v>2</v>
      </c>
      <c r="E14" s="3" t="s">
        <v>33</v>
      </c>
      <c r="F14" s="3" t="s">
        <v>34</v>
      </c>
      <c r="G14" s="8">
        <v>36</v>
      </c>
      <c r="H14" s="8">
        <v>36</v>
      </c>
      <c r="I14" s="8">
        <v>36</v>
      </c>
      <c r="J14" s="40">
        <v>108</v>
      </c>
      <c r="K14" s="61"/>
      <c r="L14" s="56">
        <f t="shared" si="0"/>
        <v>0</v>
      </c>
    </row>
    <row r="15" spans="4:14" x14ac:dyDescent="0.25">
      <c r="D15" s="3"/>
      <c r="E15" s="3" t="s">
        <v>62</v>
      </c>
      <c r="F15" s="3"/>
      <c r="G15" s="8"/>
      <c r="H15" s="8"/>
      <c r="I15" s="8"/>
      <c r="J15" s="40"/>
      <c r="K15" s="61"/>
      <c r="L15" s="56">
        <f t="shared" si="0"/>
        <v>0</v>
      </c>
    </row>
    <row r="16" spans="4:14" x14ac:dyDescent="0.25">
      <c r="D16" s="3">
        <v>3</v>
      </c>
      <c r="E16" s="3" t="s">
        <v>35</v>
      </c>
      <c r="F16" s="3" t="s">
        <v>36</v>
      </c>
      <c r="G16" s="8">
        <v>16</v>
      </c>
      <c r="H16" s="8">
        <v>16</v>
      </c>
      <c r="I16" s="8">
        <v>16</v>
      </c>
      <c r="J16" s="40">
        <f t="shared" ref="J16:J35" si="1">SUM(G16:I16)</f>
        <v>48</v>
      </c>
      <c r="K16" s="61"/>
      <c r="L16" s="56">
        <f t="shared" si="0"/>
        <v>0</v>
      </c>
    </row>
    <row r="17" spans="4:12" x14ac:dyDescent="0.25">
      <c r="D17" s="3">
        <v>4</v>
      </c>
      <c r="E17" s="3" t="s">
        <v>37</v>
      </c>
      <c r="F17" s="3" t="s">
        <v>38</v>
      </c>
      <c r="G17" s="8">
        <v>16</v>
      </c>
      <c r="H17" s="8">
        <v>16</v>
      </c>
      <c r="I17" s="8">
        <v>16</v>
      </c>
      <c r="J17" s="40">
        <f t="shared" si="1"/>
        <v>48</v>
      </c>
      <c r="K17" s="61"/>
      <c r="L17" s="56">
        <f t="shared" si="0"/>
        <v>0</v>
      </c>
    </row>
    <row r="18" spans="4:12" x14ac:dyDescent="0.25">
      <c r="D18" s="3">
        <v>5</v>
      </c>
      <c r="E18" s="3" t="s">
        <v>40</v>
      </c>
      <c r="F18" s="3" t="s">
        <v>41</v>
      </c>
      <c r="G18" s="8">
        <v>48</v>
      </c>
      <c r="H18" s="8">
        <v>48</v>
      </c>
      <c r="I18" s="8">
        <v>48</v>
      </c>
      <c r="J18" s="40">
        <f t="shared" si="1"/>
        <v>144</v>
      </c>
      <c r="K18" s="61"/>
      <c r="L18" s="56">
        <f t="shared" si="0"/>
        <v>0</v>
      </c>
    </row>
    <row r="19" spans="4:12" x14ac:dyDescent="0.25">
      <c r="D19" s="3">
        <v>6</v>
      </c>
      <c r="E19" s="3" t="s">
        <v>42</v>
      </c>
      <c r="F19" s="3" t="s">
        <v>43</v>
      </c>
      <c r="G19" s="8">
        <v>2</v>
      </c>
      <c r="H19" s="8">
        <v>2</v>
      </c>
      <c r="I19" s="8">
        <v>2</v>
      </c>
      <c r="J19" s="40">
        <f t="shared" si="1"/>
        <v>6</v>
      </c>
      <c r="K19" s="61"/>
      <c r="L19" s="56">
        <f t="shared" si="0"/>
        <v>0</v>
      </c>
    </row>
    <row r="20" spans="4:12" x14ac:dyDescent="0.25">
      <c r="D20" s="3">
        <v>7</v>
      </c>
      <c r="E20" s="3" t="s">
        <v>40</v>
      </c>
      <c r="F20" s="3" t="s">
        <v>44</v>
      </c>
      <c r="G20" s="8">
        <v>4</v>
      </c>
      <c r="H20" s="8">
        <v>4</v>
      </c>
      <c r="I20" s="8">
        <v>4</v>
      </c>
      <c r="J20" s="40">
        <f t="shared" si="1"/>
        <v>12</v>
      </c>
      <c r="K20" s="61"/>
      <c r="L20" s="56">
        <f t="shared" si="0"/>
        <v>0</v>
      </c>
    </row>
    <row r="21" spans="4:12" x14ac:dyDescent="0.25">
      <c r="D21" s="3">
        <v>8</v>
      </c>
      <c r="E21" s="3" t="s">
        <v>40</v>
      </c>
      <c r="F21" s="3" t="s">
        <v>45</v>
      </c>
      <c r="G21" s="8">
        <v>4</v>
      </c>
      <c r="H21" s="8">
        <v>4</v>
      </c>
      <c r="I21" s="8">
        <v>4</v>
      </c>
      <c r="J21" s="40">
        <f t="shared" si="1"/>
        <v>12</v>
      </c>
      <c r="K21" s="61"/>
      <c r="L21" s="56">
        <f t="shared" si="0"/>
        <v>0</v>
      </c>
    </row>
    <row r="22" spans="4:12" x14ac:dyDescent="0.25">
      <c r="D22" s="3">
        <v>9</v>
      </c>
      <c r="E22" s="3" t="s">
        <v>46</v>
      </c>
      <c r="F22" s="3" t="s">
        <v>47</v>
      </c>
      <c r="G22" s="8">
        <v>6</v>
      </c>
      <c r="H22" s="8">
        <v>6</v>
      </c>
      <c r="I22" s="8">
        <v>6</v>
      </c>
      <c r="J22" s="40">
        <f t="shared" si="1"/>
        <v>18</v>
      </c>
      <c r="K22" s="61"/>
      <c r="L22" s="56">
        <f t="shared" si="0"/>
        <v>0</v>
      </c>
    </row>
    <row r="23" spans="4:12" x14ac:dyDescent="0.25">
      <c r="D23" s="3">
        <v>10</v>
      </c>
      <c r="E23" s="3" t="s">
        <v>40</v>
      </c>
      <c r="F23" s="3" t="s">
        <v>48</v>
      </c>
      <c r="G23" s="8">
        <v>6</v>
      </c>
      <c r="H23" s="8">
        <v>6</v>
      </c>
      <c r="I23" s="8">
        <v>6</v>
      </c>
      <c r="J23" s="40">
        <f t="shared" si="1"/>
        <v>18</v>
      </c>
      <c r="K23" s="61"/>
      <c r="L23" s="56">
        <f t="shared" si="0"/>
        <v>0</v>
      </c>
    </row>
    <row r="24" spans="4:12" x14ac:dyDescent="0.25">
      <c r="D24" s="3">
        <v>11</v>
      </c>
      <c r="E24" s="3" t="s">
        <v>40</v>
      </c>
      <c r="F24" s="3" t="s">
        <v>49</v>
      </c>
      <c r="G24" s="8">
        <v>6</v>
      </c>
      <c r="H24" s="8">
        <v>6</v>
      </c>
      <c r="I24" s="8">
        <v>6</v>
      </c>
      <c r="J24" s="40">
        <f t="shared" si="1"/>
        <v>18</v>
      </c>
      <c r="K24" s="61"/>
      <c r="L24" s="56">
        <f t="shared" si="0"/>
        <v>0</v>
      </c>
    </row>
    <row r="25" spans="4:12" x14ac:dyDescent="0.25">
      <c r="D25" s="3">
        <v>12</v>
      </c>
      <c r="E25" s="3" t="s">
        <v>28</v>
      </c>
      <c r="F25" s="3" t="s">
        <v>50</v>
      </c>
      <c r="G25" s="8">
        <v>8</v>
      </c>
      <c r="H25" s="8">
        <v>8</v>
      </c>
      <c r="I25" s="8">
        <v>8</v>
      </c>
      <c r="J25" s="40">
        <f t="shared" si="1"/>
        <v>24</v>
      </c>
      <c r="K25" s="61"/>
      <c r="L25" s="56">
        <f t="shared" si="0"/>
        <v>0</v>
      </c>
    </row>
    <row r="26" spans="4:12" x14ac:dyDescent="0.25">
      <c r="D26" s="3">
        <v>13</v>
      </c>
      <c r="E26" s="3" t="s">
        <v>40</v>
      </c>
      <c r="F26" s="3" t="s">
        <v>51</v>
      </c>
      <c r="G26" s="8">
        <v>8</v>
      </c>
      <c r="H26" s="8">
        <v>8</v>
      </c>
      <c r="I26" s="8">
        <v>8</v>
      </c>
      <c r="J26" s="40">
        <f t="shared" si="1"/>
        <v>24</v>
      </c>
      <c r="K26" s="61"/>
      <c r="L26" s="56">
        <f t="shared" si="0"/>
        <v>0</v>
      </c>
    </row>
    <row r="27" spans="4:12" x14ac:dyDescent="0.25">
      <c r="D27" s="3">
        <v>14</v>
      </c>
      <c r="E27" s="3" t="s">
        <v>52</v>
      </c>
      <c r="F27" s="3" t="s">
        <v>53</v>
      </c>
      <c r="G27" s="8">
        <v>26</v>
      </c>
      <c r="H27" s="8">
        <v>26</v>
      </c>
      <c r="I27" s="8">
        <v>26</v>
      </c>
      <c r="J27" s="40">
        <f t="shared" si="1"/>
        <v>78</v>
      </c>
      <c r="K27" s="61"/>
      <c r="L27" s="56">
        <f t="shared" si="0"/>
        <v>0</v>
      </c>
    </row>
    <row r="28" spans="4:12" x14ac:dyDescent="0.25">
      <c r="D28" s="3">
        <v>15</v>
      </c>
      <c r="E28" s="3" t="s">
        <v>40</v>
      </c>
      <c r="F28" s="3" t="s">
        <v>54</v>
      </c>
      <c r="G28" s="8">
        <v>4</v>
      </c>
      <c r="H28" s="8">
        <v>4</v>
      </c>
      <c r="I28" s="8">
        <v>4</v>
      </c>
      <c r="J28" s="40">
        <f t="shared" si="1"/>
        <v>12</v>
      </c>
      <c r="K28" s="61"/>
      <c r="L28" s="56">
        <f t="shared" si="0"/>
        <v>0</v>
      </c>
    </row>
    <row r="29" spans="4:12" x14ac:dyDescent="0.25">
      <c r="D29" s="3">
        <v>16</v>
      </c>
      <c r="E29" s="3" t="s">
        <v>55</v>
      </c>
      <c r="F29" s="3" t="s">
        <v>56</v>
      </c>
      <c r="G29" s="8">
        <v>2</v>
      </c>
      <c r="H29" s="8">
        <v>2</v>
      </c>
      <c r="I29" s="8">
        <v>2</v>
      </c>
      <c r="J29" s="40">
        <f t="shared" si="1"/>
        <v>6</v>
      </c>
      <c r="K29" s="61"/>
      <c r="L29" s="56">
        <f t="shared" si="0"/>
        <v>0</v>
      </c>
    </row>
    <row r="30" spans="4:12" x14ac:dyDescent="0.25">
      <c r="D30" s="3">
        <v>17</v>
      </c>
      <c r="E30" s="3" t="s">
        <v>52</v>
      </c>
      <c r="F30" s="3" t="s">
        <v>57</v>
      </c>
      <c r="G30" s="8">
        <v>4</v>
      </c>
      <c r="H30" s="8">
        <v>4</v>
      </c>
      <c r="I30" s="8">
        <v>4</v>
      </c>
      <c r="J30" s="40">
        <f t="shared" si="1"/>
        <v>12</v>
      </c>
      <c r="K30" s="61"/>
      <c r="L30" s="56">
        <f t="shared" si="0"/>
        <v>0</v>
      </c>
    </row>
    <row r="31" spans="4:12" x14ac:dyDescent="0.25">
      <c r="D31" s="3">
        <v>18</v>
      </c>
      <c r="E31" s="3" t="s">
        <v>52</v>
      </c>
      <c r="F31" s="3" t="s">
        <v>58</v>
      </c>
      <c r="G31" s="8">
        <v>2</v>
      </c>
      <c r="H31" s="8">
        <v>2</v>
      </c>
      <c r="I31" s="8">
        <v>2</v>
      </c>
      <c r="J31" s="40">
        <f t="shared" si="1"/>
        <v>6</v>
      </c>
      <c r="K31" s="61"/>
      <c r="L31" s="56">
        <f t="shared" si="0"/>
        <v>0</v>
      </c>
    </row>
    <row r="32" spans="4:12" x14ac:dyDescent="0.25">
      <c r="D32" s="3">
        <v>19</v>
      </c>
      <c r="E32" s="3" t="s">
        <v>3</v>
      </c>
      <c r="F32" s="3" t="s">
        <v>59</v>
      </c>
      <c r="G32" s="8">
        <v>18</v>
      </c>
      <c r="H32" s="8">
        <v>18</v>
      </c>
      <c r="I32" s="8">
        <v>18</v>
      </c>
      <c r="J32" s="40">
        <f t="shared" si="1"/>
        <v>54</v>
      </c>
      <c r="K32" s="61"/>
      <c r="L32" s="56">
        <f t="shared" si="0"/>
        <v>0</v>
      </c>
    </row>
    <row r="33" spans="4:12" x14ac:dyDescent="0.25">
      <c r="D33" s="3">
        <v>20</v>
      </c>
      <c r="E33" s="3" t="s">
        <v>40</v>
      </c>
      <c r="F33" s="3" t="s">
        <v>60</v>
      </c>
      <c r="G33" s="8">
        <v>3</v>
      </c>
      <c r="H33" s="8">
        <v>3</v>
      </c>
      <c r="I33" s="8">
        <v>3</v>
      </c>
      <c r="J33" s="40">
        <f t="shared" si="1"/>
        <v>9</v>
      </c>
      <c r="K33" s="61"/>
      <c r="L33" s="56">
        <f t="shared" si="0"/>
        <v>0</v>
      </c>
    </row>
    <row r="34" spans="4:12" x14ac:dyDescent="0.25">
      <c r="D34" s="3">
        <v>21</v>
      </c>
      <c r="E34" s="3" t="s">
        <v>63</v>
      </c>
      <c r="F34" s="3" t="s">
        <v>64</v>
      </c>
      <c r="G34" s="1">
        <v>16</v>
      </c>
      <c r="H34" s="1">
        <v>16</v>
      </c>
      <c r="I34" s="1">
        <v>16</v>
      </c>
      <c r="J34" s="40">
        <f t="shared" si="1"/>
        <v>48</v>
      </c>
      <c r="K34" s="61"/>
      <c r="L34" s="56">
        <f t="shared" si="0"/>
        <v>0</v>
      </c>
    </row>
    <row r="35" spans="4:12" x14ac:dyDescent="0.25">
      <c r="D35" s="5">
        <v>22</v>
      </c>
      <c r="E35" s="5" t="s">
        <v>40</v>
      </c>
      <c r="F35" s="5" t="s">
        <v>65</v>
      </c>
      <c r="G35" s="10">
        <v>32</v>
      </c>
      <c r="H35" s="10">
        <v>32</v>
      </c>
      <c r="I35" s="10">
        <v>32</v>
      </c>
      <c r="J35" s="43">
        <f t="shared" si="1"/>
        <v>96</v>
      </c>
      <c r="K35" s="61"/>
      <c r="L35" s="56">
        <f t="shared" si="0"/>
        <v>0</v>
      </c>
    </row>
    <row r="36" spans="4:12" ht="15.75" thickBot="1" x14ac:dyDescent="0.3">
      <c r="D36" s="13"/>
      <c r="E36" s="13"/>
      <c r="F36" s="13"/>
      <c r="G36" s="13"/>
      <c r="H36" s="13"/>
      <c r="I36" s="13"/>
      <c r="J36" s="44"/>
      <c r="K36" s="61"/>
      <c r="L36" s="56">
        <f t="shared" si="0"/>
        <v>0</v>
      </c>
    </row>
    <row r="37" spans="4:12" ht="24.95" customHeight="1" thickBot="1" x14ac:dyDescent="0.3">
      <c r="D37" s="15"/>
      <c r="E37" s="19" t="s">
        <v>66</v>
      </c>
      <c r="F37" s="16"/>
      <c r="G37" s="16"/>
      <c r="H37" s="16"/>
      <c r="I37" s="16"/>
      <c r="J37" s="16"/>
      <c r="K37" s="61"/>
      <c r="L37" s="56"/>
    </row>
    <row r="38" spans="4:12" x14ac:dyDescent="0.25">
      <c r="D38" s="5">
        <v>1</v>
      </c>
      <c r="E38" s="5" t="s">
        <v>67</v>
      </c>
      <c r="F38" s="5" t="s">
        <v>68</v>
      </c>
      <c r="G38" s="14">
        <v>16</v>
      </c>
      <c r="H38" s="14">
        <v>16</v>
      </c>
      <c r="I38" s="14">
        <v>16</v>
      </c>
      <c r="J38" s="43">
        <f t="shared" ref="J38:J45" si="2">SUM(G38:I38)</f>
        <v>48</v>
      </c>
      <c r="K38" s="61"/>
      <c r="L38" s="56">
        <f t="shared" si="0"/>
        <v>0</v>
      </c>
    </row>
    <row r="39" spans="4:12" x14ac:dyDescent="0.25">
      <c r="D39" s="3">
        <v>2</v>
      </c>
      <c r="E39" s="3" t="s">
        <v>69</v>
      </c>
      <c r="F39" s="3" t="s">
        <v>70</v>
      </c>
      <c r="G39" s="8">
        <v>64</v>
      </c>
      <c r="H39" s="8">
        <v>64</v>
      </c>
      <c r="I39" s="8">
        <v>64</v>
      </c>
      <c r="J39" s="40">
        <f t="shared" si="2"/>
        <v>192</v>
      </c>
      <c r="K39" s="61"/>
      <c r="L39" s="56">
        <f t="shared" si="0"/>
        <v>0</v>
      </c>
    </row>
    <row r="40" spans="4:12" x14ac:dyDescent="0.25">
      <c r="D40" s="3">
        <v>3</v>
      </c>
      <c r="E40" s="3" t="s">
        <v>69</v>
      </c>
      <c r="F40" s="3" t="s">
        <v>71</v>
      </c>
      <c r="G40" s="8">
        <v>64</v>
      </c>
      <c r="H40" s="8">
        <v>64</v>
      </c>
      <c r="I40" s="8">
        <v>64</v>
      </c>
      <c r="J40" s="40">
        <f t="shared" si="2"/>
        <v>192</v>
      </c>
      <c r="K40" s="61"/>
      <c r="L40" s="56">
        <f t="shared" si="0"/>
        <v>0</v>
      </c>
    </row>
    <row r="41" spans="4:12" x14ac:dyDescent="0.25">
      <c r="D41" s="3">
        <v>4</v>
      </c>
      <c r="E41" s="3" t="s">
        <v>72</v>
      </c>
      <c r="F41" s="3" t="s">
        <v>73</v>
      </c>
      <c r="G41" s="8">
        <v>16</v>
      </c>
      <c r="H41" s="8">
        <v>16</v>
      </c>
      <c r="I41" s="8">
        <v>16</v>
      </c>
      <c r="J41" s="40">
        <f t="shared" si="2"/>
        <v>48</v>
      </c>
      <c r="K41" s="61"/>
      <c r="L41" s="56">
        <f t="shared" si="0"/>
        <v>0</v>
      </c>
    </row>
    <row r="42" spans="4:12" x14ac:dyDescent="0.25">
      <c r="D42" s="3">
        <v>5</v>
      </c>
      <c r="E42" s="3" t="s">
        <v>74</v>
      </c>
      <c r="F42" s="3" t="s">
        <v>75</v>
      </c>
      <c r="G42" s="8">
        <v>40</v>
      </c>
      <c r="H42" s="8">
        <v>40</v>
      </c>
      <c r="I42" s="8">
        <v>40</v>
      </c>
      <c r="J42" s="40">
        <f t="shared" si="2"/>
        <v>120</v>
      </c>
      <c r="K42" s="61"/>
      <c r="L42" s="56">
        <f t="shared" si="0"/>
        <v>0</v>
      </c>
    </row>
    <row r="43" spans="4:12" x14ac:dyDescent="0.25">
      <c r="D43" s="3">
        <v>6</v>
      </c>
      <c r="E43" s="3" t="s">
        <v>74</v>
      </c>
      <c r="F43" s="3" t="s">
        <v>76</v>
      </c>
      <c r="G43" s="8">
        <v>40</v>
      </c>
      <c r="H43" s="8">
        <v>40</v>
      </c>
      <c r="I43" s="8">
        <v>40</v>
      </c>
      <c r="J43" s="40">
        <f t="shared" si="2"/>
        <v>120</v>
      </c>
      <c r="K43" s="61"/>
      <c r="L43" s="56">
        <f t="shared" si="0"/>
        <v>0</v>
      </c>
    </row>
    <row r="44" spans="4:12" x14ac:dyDescent="0.25">
      <c r="D44" s="3">
        <v>7</v>
      </c>
      <c r="E44" s="3" t="s">
        <v>475</v>
      </c>
      <c r="F44" s="3" t="s">
        <v>476</v>
      </c>
      <c r="G44" s="8">
        <v>16</v>
      </c>
      <c r="H44" s="8">
        <v>16</v>
      </c>
      <c r="I44" s="8">
        <v>16</v>
      </c>
      <c r="J44" s="40">
        <f t="shared" si="2"/>
        <v>48</v>
      </c>
      <c r="K44" s="61"/>
      <c r="L44" s="56">
        <f t="shared" si="0"/>
        <v>0</v>
      </c>
    </row>
    <row r="45" spans="4:12" x14ac:dyDescent="0.25">
      <c r="D45" s="1">
        <v>8</v>
      </c>
      <c r="E45" s="3" t="s">
        <v>6</v>
      </c>
      <c r="F45" s="32" t="s">
        <v>18</v>
      </c>
      <c r="G45" s="8">
        <v>16</v>
      </c>
      <c r="H45" s="8">
        <v>16</v>
      </c>
      <c r="I45" s="8">
        <v>16</v>
      </c>
      <c r="J45" s="40">
        <f t="shared" si="2"/>
        <v>48</v>
      </c>
      <c r="K45" s="61"/>
      <c r="L45" s="56">
        <f t="shared" si="0"/>
        <v>0</v>
      </c>
    </row>
    <row r="46" spans="4:12" ht="15.75" thickBot="1" x14ac:dyDescent="0.3">
      <c r="D46" s="33"/>
      <c r="E46" s="34"/>
      <c r="F46" s="35"/>
      <c r="G46" s="36"/>
      <c r="H46" s="36"/>
      <c r="I46" s="36"/>
      <c r="J46" s="45"/>
      <c r="K46" s="61"/>
      <c r="L46" s="56">
        <f t="shared" si="0"/>
        <v>0</v>
      </c>
    </row>
    <row r="47" spans="4:12" ht="24.95" customHeight="1" thickBot="1" x14ac:dyDescent="0.3">
      <c r="D47" s="15"/>
      <c r="E47" s="19" t="s">
        <v>77</v>
      </c>
      <c r="F47" s="16"/>
      <c r="G47" s="16"/>
      <c r="H47" s="16"/>
      <c r="I47" s="16"/>
      <c r="J47" s="16"/>
      <c r="K47" s="61"/>
      <c r="L47" s="56"/>
    </row>
    <row r="48" spans="4:12" x14ac:dyDescent="0.25">
      <c r="D48" s="5">
        <v>1</v>
      </c>
      <c r="E48" s="5" t="s">
        <v>78</v>
      </c>
      <c r="F48" s="5" t="s">
        <v>79</v>
      </c>
      <c r="G48" s="14">
        <v>1</v>
      </c>
      <c r="H48" s="14">
        <v>1</v>
      </c>
      <c r="I48" s="14">
        <v>1</v>
      </c>
      <c r="J48" s="43">
        <f>SUM(G48:I48)</f>
        <v>3</v>
      </c>
      <c r="K48" s="61"/>
      <c r="L48" s="56">
        <f t="shared" si="0"/>
        <v>0</v>
      </c>
    </row>
    <row r="49" spans="4:12" x14ac:dyDescent="0.25">
      <c r="D49" s="3">
        <v>2</v>
      </c>
      <c r="E49" s="3" t="s">
        <v>80</v>
      </c>
      <c r="F49" s="3" t="s">
        <v>81</v>
      </c>
      <c r="G49" s="8">
        <v>2</v>
      </c>
      <c r="H49" s="8">
        <v>2</v>
      </c>
      <c r="I49" s="8">
        <v>2</v>
      </c>
      <c r="J49" s="40">
        <f>SUM(G49:I49)</f>
        <v>6</v>
      </c>
      <c r="K49" s="61"/>
      <c r="L49" s="56">
        <f t="shared" si="0"/>
        <v>0</v>
      </c>
    </row>
    <row r="50" spans="4:12" x14ac:dyDescent="0.25">
      <c r="D50" s="3">
        <v>3</v>
      </c>
      <c r="E50" s="3" t="s">
        <v>82</v>
      </c>
      <c r="F50" s="3" t="s">
        <v>83</v>
      </c>
      <c r="G50" s="8">
        <v>2</v>
      </c>
      <c r="H50" s="8">
        <v>2</v>
      </c>
      <c r="I50" s="8">
        <v>2</v>
      </c>
      <c r="J50" s="40">
        <f>SUM(G50:I50)</f>
        <v>6</v>
      </c>
      <c r="K50" s="61"/>
      <c r="L50" s="56">
        <f t="shared" si="0"/>
        <v>0</v>
      </c>
    </row>
    <row r="51" spans="4:12" x14ac:dyDescent="0.25">
      <c r="D51" s="3">
        <v>4</v>
      </c>
      <c r="E51" s="3" t="s">
        <v>13</v>
      </c>
      <c r="F51" s="3" t="s">
        <v>84</v>
      </c>
      <c r="G51" s="8">
        <v>1</v>
      </c>
      <c r="H51" s="8">
        <v>1</v>
      </c>
      <c r="I51" s="8">
        <v>1</v>
      </c>
      <c r="J51" s="40">
        <v>3</v>
      </c>
      <c r="K51" s="61"/>
      <c r="L51" s="56">
        <f t="shared" si="0"/>
        <v>0</v>
      </c>
    </row>
    <row r="52" spans="4:12" x14ac:dyDescent="0.25">
      <c r="D52" s="3">
        <v>5</v>
      </c>
      <c r="E52" s="3" t="s">
        <v>13</v>
      </c>
      <c r="F52" s="3" t="s">
        <v>85</v>
      </c>
      <c r="G52" s="8">
        <v>1</v>
      </c>
      <c r="H52" s="8">
        <v>1</v>
      </c>
      <c r="I52" s="8">
        <v>1</v>
      </c>
      <c r="J52" s="40">
        <v>3</v>
      </c>
      <c r="K52" s="61"/>
      <c r="L52" s="56">
        <f t="shared" si="0"/>
        <v>0</v>
      </c>
    </row>
    <row r="53" spans="4:12" ht="15.75" thickBot="1" x14ac:dyDescent="0.3">
      <c r="D53" s="1"/>
      <c r="E53" s="1"/>
      <c r="F53" s="1"/>
      <c r="G53" s="8"/>
      <c r="H53" s="8"/>
      <c r="I53" s="8"/>
      <c r="J53" s="40"/>
      <c r="K53" s="61"/>
      <c r="L53" s="56">
        <f t="shared" si="0"/>
        <v>0</v>
      </c>
    </row>
    <row r="54" spans="4:12" ht="24.95" customHeight="1" thickBot="1" x14ac:dyDescent="0.3">
      <c r="D54" s="15"/>
      <c r="E54" s="19" t="s">
        <v>86</v>
      </c>
      <c r="F54" s="16"/>
      <c r="G54" s="16"/>
      <c r="H54" s="16"/>
      <c r="I54" s="16"/>
      <c r="J54" s="46"/>
      <c r="K54" s="61"/>
      <c r="L54" s="56">
        <f t="shared" si="0"/>
        <v>0</v>
      </c>
    </row>
    <row r="55" spans="4:12" x14ac:dyDescent="0.25">
      <c r="D55" s="5">
        <v>1</v>
      </c>
      <c r="E55" s="5" t="s">
        <v>87</v>
      </c>
      <c r="F55" s="5" t="s">
        <v>88</v>
      </c>
      <c r="G55" s="14">
        <v>1</v>
      </c>
      <c r="H55" s="14">
        <v>1</v>
      </c>
      <c r="I55" s="14">
        <v>1</v>
      </c>
      <c r="J55" s="43">
        <v>3</v>
      </c>
      <c r="K55" s="61"/>
      <c r="L55" s="56">
        <f t="shared" si="0"/>
        <v>0</v>
      </c>
    </row>
    <row r="56" spans="4:12" x14ac:dyDescent="0.25">
      <c r="D56" s="3">
        <v>2</v>
      </c>
      <c r="E56" s="3" t="s">
        <v>93</v>
      </c>
      <c r="F56" s="3" t="s">
        <v>89</v>
      </c>
      <c r="G56" s="8">
        <v>1</v>
      </c>
      <c r="H56" s="8">
        <v>1</v>
      </c>
      <c r="I56" s="8">
        <v>1</v>
      </c>
      <c r="J56" s="40">
        <v>3</v>
      </c>
      <c r="K56" s="61"/>
      <c r="L56" s="56">
        <f t="shared" si="0"/>
        <v>0</v>
      </c>
    </row>
    <row r="57" spans="4:12" x14ac:dyDescent="0.25">
      <c r="D57" s="3">
        <v>3</v>
      </c>
      <c r="E57" s="3" t="s">
        <v>93</v>
      </c>
      <c r="F57" s="3" t="s">
        <v>90</v>
      </c>
      <c r="G57" s="8">
        <v>1</v>
      </c>
      <c r="H57" s="8">
        <v>1</v>
      </c>
      <c r="I57" s="8">
        <v>1</v>
      </c>
      <c r="J57" s="40">
        <v>3</v>
      </c>
      <c r="K57" s="61"/>
      <c r="L57" s="56">
        <f t="shared" si="0"/>
        <v>0</v>
      </c>
    </row>
    <row r="58" spans="4:12" x14ac:dyDescent="0.25">
      <c r="D58" s="3">
        <v>4</v>
      </c>
      <c r="E58" s="3" t="s">
        <v>40</v>
      </c>
      <c r="F58" s="3" t="s">
        <v>91</v>
      </c>
      <c r="G58" s="8">
        <v>1</v>
      </c>
      <c r="H58" s="8">
        <v>1</v>
      </c>
      <c r="I58" s="8">
        <v>1</v>
      </c>
      <c r="J58" s="40">
        <v>3</v>
      </c>
      <c r="K58" s="61"/>
      <c r="L58" s="56">
        <f t="shared" si="0"/>
        <v>0</v>
      </c>
    </row>
    <row r="59" spans="4:12" x14ac:dyDescent="0.25">
      <c r="D59" s="3">
        <v>5</v>
      </c>
      <c r="E59" s="3" t="s">
        <v>40</v>
      </c>
      <c r="F59" s="3" t="s">
        <v>92</v>
      </c>
      <c r="G59" s="8">
        <v>2</v>
      </c>
      <c r="H59" s="8">
        <v>2</v>
      </c>
      <c r="I59" s="8">
        <v>2</v>
      </c>
      <c r="J59" s="40">
        <v>6</v>
      </c>
      <c r="K59" s="61"/>
      <c r="L59" s="56">
        <f t="shared" si="0"/>
        <v>0</v>
      </c>
    </row>
    <row r="60" spans="4:12" x14ac:dyDescent="0.25">
      <c r="D60" s="3">
        <v>6</v>
      </c>
      <c r="E60" s="3" t="s">
        <v>93</v>
      </c>
      <c r="F60" s="3" t="s">
        <v>89</v>
      </c>
      <c r="G60" s="8">
        <v>1</v>
      </c>
      <c r="H60" s="8">
        <v>1</v>
      </c>
      <c r="I60" s="8">
        <v>1</v>
      </c>
      <c r="J60" s="40">
        <v>3</v>
      </c>
      <c r="K60" s="61"/>
      <c r="L60" s="56">
        <f t="shared" si="0"/>
        <v>0</v>
      </c>
    </row>
    <row r="61" spans="4:12" x14ac:dyDescent="0.25">
      <c r="D61" s="3">
        <v>7</v>
      </c>
      <c r="E61" s="3" t="s">
        <v>40</v>
      </c>
      <c r="F61" s="3" t="s">
        <v>51</v>
      </c>
      <c r="G61" s="8">
        <v>1</v>
      </c>
      <c r="H61" s="8">
        <v>1</v>
      </c>
      <c r="I61" s="8">
        <v>1</v>
      </c>
      <c r="J61" s="40">
        <v>3</v>
      </c>
      <c r="K61" s="61"/>
      <c r="L61" s="56">
        <f t="shared" si="0"/>
        <v>0</v>
      </c>
    </row>
    <row r="62" spans="4:12" ht="15.75" thickBot="1" x14ac:dyDescent="0.3">
      <c r="D62" s="1"/>
      <c r="E62" s="1"/>
      <c r="F62" s="1"/>
      <c r="G62" s="1"/>
      <c r="H62" s="1"/>
      <c r="I62" s="1"/>
      <c r="J62" s="47"/>
      <c r="K62" s="61"/>
      <c r="L62" s="56">
        <f t="shared" si="0"/>
        <v>0</v>
      </c>
    </row>
    <row r="63" spans="4:12" ht="24.95" customHeight="1" thickBot="1" x14ac:dyDescent="0.3">
      <c r="D63" s="15"/>
      <c r="E63" s="19" t="s">
        <v>94</v>
      </c>
      <c r="F63" s="16"/>
      <c r="G63" s="16"/>
      <c r="H63" s="16"/>
      <c r="I63" s="16"/>
      <c r="J63" s="16"/>
      <c r="K63" s="61"/>
      <c r="L63" s="56">
        <f t="shared" si="0"/>
        <v>0</v>
      </c>
    </row>
    <row r="64" spans="4:12" x14ac:dyDescent="0.25">
      <c r="D64" s="5">
        <v>1</v>
      </c>
      <c r="E64" s="5" t="s">
        <v>93</v>
      </c>
      <c r="F64" s="5" t="s">
        <v>12</v>
      </c>
      <c r="G64" s="14">
        <v>1</v>
      </c>
      <c r="H64" s="14">
        <v>1</v>
      </c>
      <c r="I64" s="14">
        <v>1</v>
      </c>
      <c r="J64" s="43">
        <v>3</v>
      </c>
      <c r="K64" s="61"/>
      <c r="L64" s="56">
        <f t="shared" si="0"/>
        <v>0</v>
      </c>
    </row>
    <row r="65" spans="4:12" x14ac:dyDescent="0.25">
      <c r="D65" s="3">
        <v>2</v>
      </c>
      <c r="E65" s="3" t="s">
        <v>95</v>
      </c>
      <c r="F65" s="3" t="s">
        <v>96</v>
      </c>
      <c r="G65" s="8">
        <v>1</v>
      </c>
      <c r="H65" s="8">
        <v>1</v>
      </c>
      <c r="I65" s="8">
        <v>1</v>
      </c>
      <c r="J65" s="40">
        <v>3</v>
      </c>
      <c r="K65" s="61"/>
      <c r="L65" s="56">
        <f t="shared" si="0"/>
        <v>0</v>
      </c>
    </row>
    <row r="66" spans="4:12" x14ac:dyDescent="0.25">
      <c r="D66" s="3">
        <v>3</v>
      </c>
      <c r="E66" s="3" t="s">
        <v>97</v>
      </c>
      <c r="F66" s="3" t="s">
        <v>98</v>
      </c>
      <c r="G66" s="8">
        <v>1</v>
      </c>
      <c r="H66" s="8">
        <v>1</v>
      </c>
      <c r="I66" s="8">
        <v>1</v>
      </c>
      <c r="J66" s="40">
        <v>3</v>
      </c>
      <c r="K66" s="61"/>
      <c r="L66" s="56">
        <f t="shared" si="0"/>
        <v>0</v>
      </c>
    </row>
    <row r="67" spans="4:12" x14ac:dyDescent="0.25">
      <c r="D67" s="3">
        <v>4</v>
      </c>
      <c r="E67" s="3" t="s">
        <v>93</v>
      </c>
      <c r="F67" s="3" t="s">
        <v>99</v>
      </c>
      <c r="G67" s="8">
        <v>1</v>
      </c>
      <c r="H67" s="8">
        <v>1</v>
      </c>
      <c r="I67" s="8">
        <v>1</v>
      </c>
      <c r="J67" s="40">
        <v>3</v>
      </c>
      <c r="K67" s="61"/>
      <c r="L67" s="56">
        <f t="shared" si="0"/>
        <v>0</v>
      </c>
    </row>
    <row r="68" spans="4:12" x14ac:dyDescent="0.25">
      <c r="D68" s="3">
        <v>5</v>
      </c>
      <c r="E68" s="3" t="s">
        <v>100</v>
      </c>
      <c r="F68" s="3" t="s">
        <v>101</v>
      </c>
      <c r="G68" s="8">
        <v>2</v>
      </c>
      <c r="H68" s="8">
        <v>2</v>
      </c>
      <c r="I68" s="8">
        <v>2</v>
      </c>
      <c r="J68" s="40">
        <v>6</v>
      </c>
      <c r="K68" s="61"/>
      <c r="L68" s="56">
        <f t="shared" si="0"/>
        <v>0</v>
      </c>
    </row>
    <row r="69" spans="4:12" x14ac:dyDescent="0.25">
      <c r="D69" s="3">
        <v>6</v>
      </c>
      <c r="E69" s="3" t="s">
        <v>102</v>
      </c>
      <c r="F69" s="3" t="s">
        <v>103</v>
      </c>
      <c r="G69" s="8">
        <v>2</v>
      </c>
      <c r="H69" s="8">
        <v>2</v>
      </c>
      <c r="I69" s="8">
        <v>2</v>
      </c>
      <c r="J69" s="40">
        <v>6</v>
      </c>
      <c r="K69" s="61"/>
      <c r="L69" s="56">
        <f t="shared" si="0"/>
        <v>0</v>
      </c>
    </row>
    <row r="70" spans="4:12" x14ac:dyDescent="0.25">
      <c r="D70" s="3">
        <v>7</v>
      </c>
      <c r="E70" s="3" t="s">
        <v>106</v>
      </c>
      <c r="F70" s="3" t="s">
        <v>104</v>
      </c>
      <c r="G70" s="8">
        <v>2</v>
      </c>
      <c r="H70" s="8">
        <v>2</v>
      </c>
      <c r="I70" s="8">
        <v>2</v>
      </c>
      <c r="J70" s="40">
        <v>6</v>
      </c>
      <c r="K70" s="61"/>
      <c r="L70" s="56">
        <f t="shared" si="0"/>
        <v>0</v>
      </c>
    </row>
    <row r="71" spans="4:12" x14ac:dyDescent="0.25">
      <c r="D71" s="3">
        <v>8</v>
      </c>
      <c r="E71" s="3" t="s">
        <v>97</v>
      </c>
      <c r="F71" s="3" t="s">
        <v>105</v>
      </c>
      <c r="G71" s="8">
        <v>1</v>
      </c>
      <c r="H71" s="8">
        <v>1</v>
      </c>
      <c r="I71" s="8">
        <v>1</v>
      </c>
      <c r="J71" s="40">
        <v>3</v>
      </c>
      <c r="K71" s="61"/>
      <c r="L71" s="56">
        <f t="shared" ref="L71:L134" si="3">K71*J71</f>
        <v>0</v>
      </c>
    </row>
    <row r="72" spans="4:12" x14ac:dyDescent="0.25">
      <c r="D72" s="12">
        <v>9</v>
      </c>
      <c r="E72" s="3" t="s">
        <v>107</v>
      </c>
      <c r="F72" s="3" t="s">
        <v>108</v>
      </c>
      <c r="G72" s="8">
        <v>2</v>
      </c>
      <c r="H72" s="8">
        <v>2</v>
      </c>
      <c r="I72" s="8">
        <v>2</v>
      </c>
      <c r="J72" s="40">
        <v>6</v>
      </c>
      <c r="K72" s="61"/>
      <c r="L72" s="56">
        <f t="shared" si="3"/>
        <v>0</v>
      </c>
    </row>
    <row r="73" spans="4:12" x14ac:dyDescent="0.25">
      <c r="D73" s="12"/>
      <c r="E73" s="3" t="s">
        <v>109</v>
      </c>
      <c r="F73" s="3"/>
      <c r="G73" s="8"/>
      <c r="H73" s="8"/>
      <c r="I73" s="8"/>
      <c r="J73" s="48"/>
      <c r="K73" s="61"/>
      <c r="L73" s="56">
        <f t="shared" si="3"/>
        <v>0</v>
      </c>
    </row>
    <row r="74" spans="4:12" x14ac:dyDescent="0.25">
      <c r="D74" s="1"/>
      <c r="E74" s="1"/>
      <c r="F74" s="1"/>
      <c r="G74" s="1"/>
      <c r="H74" s="1"/>
      <c r="I74" s="1"/>
      <c r="J74" s="47"/>
      <c r="K74" s="61"/>
      <c r="L74" s="56">
        <f t="shared" si="3"/>
        <v>0</v>
      </c>
    </row>
    <row r="75" spans="4:12" ht="15.75" thickBot="1" x14ac:dyDescent="0.3">
      <c r="D75" s="13"/>
      <c r="E75" s="13"/>
      <c r="F75" s="13"/>
      <c r="G75" s="13"/>
      <c r="H75" s="13"/>
      <c r="I75" s="13"/>
      <c r="J75" s="44"/>
      <c r="K75" s="61"/>
      <c r="L75" s="56">
        <f t="shared" si="3"/>
        <v>0</v>
      </c>
    </row>
    <row r="76" spans="4:12" ht="24.95" customHeight="1" thickBot="1" x14ac:dyDescent="0.3">
      <c r="D76" s="15"/>
      <c r="E76" s="19" t="s">
        <v>110</v>
      </c>
      <c r="F76" s="16"/>
      <c r="G76" s="16"/>
      <c r="H76" s="16"/>
      <c r="I76" s="16"/>
      <c r="J76" s="16"/>
      <c r="K76" s="61"/>
      <c r="L76" s="56">
        <f t="shared" si="3"/>
        <v>0</v>
      </c>
    </row>
    <row r="77" spans="4:12" x14ac:dyDescent="0.25">
      <c r="D77" s="5">
        <v>1</v>
      </c>
      <c r="E77" s="5" t="s">
        <v>14</v>
      </c>
      <c r="F77" s="5" t="s">
        <v>111</v>
      </c>
      <c r="G77" s="14">
        <v>1</v>
      </c>
      <c r="H77" s="14">
        <v>1</v>
      </c>
      <c r="I77" s="14">
        <v>1</v>
      </c>
      <c r="J77" s="43">
        <v>3</v>
      </c>
      <c r="K77" s="61"/>
      <c r="L77" s="56">
        <f t="shared" si="3"/>
        <v>0</v>
      </c>
    </row>
    <row r="78" spans="4:12" x14ac:dyDescent="0.25">
      <c r="D78" s="3">
        <v>2</v>
      </c>
      <c r="E78" s="3" t="s">
        <v>118</v>
      </c>
      <c r="F78" s="3" t="s">
        <v>112</v>
      </c>
      <c r="G78" s="8">
        <v>6</v>
      </c>
      <c r="H78" s="8">
        <v>6</v>
      </c>
      <c r="I78" s="8">
        <v>6</v>
      </c>
      <c r="J78" s="40">
        <v>18</v>
      </c>
      <c r="K78" s="61"/>
      <c r="L78" s="56">
        <f t="shared" si="3"/>
        <v>0</v>
      </c>
    </row>
    <row r="79" spans="4:12" ht="15.75" thickBot="1" x14ac:dyDescent="0.3">
      <c r="D79" s="3"/>
      <c r="E79" s="3"/>
      <c r="F79" s="3"/>
      <c r="G79" s="1"/>
      <c r="H79" s="1"/>
      <c r="I79" s="1"/>
      <c r="J79" s="47"/>
      <c r="K79" s="61"/>
      <c r="L79" s="56">
        <f t="shared" si="3"/>
        <v>0</v>
      </c>
    </row>
    <row r="80" spans="4:12" ht="24.95" customHeight="1" thickBot="1" x14ac:dyDescent="0.3">
      <c r="D80" s="15"/>
      <c r="E80" s="19" t="s">
        <v>113</v>
      </c>
      <c r="F80" s="16"/>
      <c r="G80" s="16"/>
      <c r="H80" s="16"/>
      <c r="I80" s="16"/>
      <c r="J80" s="16"/>
      <c r="K80" s="61"/>
      <c r="L80" s="56">
        <f t="shared" si="3"/>
        <v>0</v>
      </c>
    </row>
    <row r="81" spans="4:12" x14ac:dyDescent="0.25">
      <c r="D81" s="5">
        <v>1</v>
      </c>
      <c r="E81" s="5" t="s">
        <v>114</v>
      </c>
      <c r="F81" s="5" t="s">
        <v>115</v>
      </c>
      <c r="G81" s="14">
        <v>1</v>
      </c>
      <c r="H81" s="14">
        <v>1</v>
      </c>
      <c r="I81" s="14">
        <v>1</v>
      </c>
      <c r="J81" s="43">
        <v>3</v>
      </c>
      <c r="K81" s="61"/>
      <c r="L81" s="56">
        <f t="shared" si="3"/>
        <v>0</v>
      </c>
    </row>
    <row r="82" spans="4:12" x14ac:dyDescent="0.25">
      <c r="D82" s="3">
        <v>2</v>
      </c>
      <c r="E82" s="3" t="s">
        <v>40</v>
      </c>
      <c r="F82" s="3" t="s">
        <v>116</v>
      </c>
      <c r="G82" s="8">
        <v>1</v>
      </c>
      <c r="H82" s="8">
        <v>1</v>
      </c>
      <c r="I82" s="8">
        <v>1</v>
      </c>
      <c r="J82" s="40">
        <v>3</v>
      </c>
      <c r="K82" s="61"/>
      <c r="L82" s="56">
        <f t="shared" si="3"/>
        <v>0</v>
      </c>
    </row>
    <row r="83" spans="4:12" x14ac:dyDescent="0.25">
      <c r="D83" s="3">
        <v>3</v>
      </c>
      <c r="E83" s="3" t="s">
        <v>40</v>
      </c>
      <c r="F83" s="3" t="s">
        <v>117</v>
      </c>
      <c r="G83" s="8">
        <v>1</v>
      </c>
      <c r="H83" s="8">
        <v>1</v>
      </c>
      <c r="I83" s="8">
        <v>1</v>
      </c>
      <c r="J83" s="40">
        <v>3</v>
      </c>
      <c r="K83" s="61"/>
      <c r="L83" s="56">
        <f t="shared" si="3"/>
        <v>0</v>
      </c>
    </row>
    <row r="84" spans="4:12" x14ac:dyDescent="0.25">
      <c r="D84" s="3">
        <v>4</v>
      </c>
      <c r="E84" s="3" t="s">
        <v>40</v>
      </c>
      <c r="F84" s="3" t="s">
        <v>119</v>
      </c>
      <c r="G84" s="1">
        <v>1</v>
      </c>
      <c r="H84" s="1">
        <v>1</v>
      </c>
      <c r="I84" s="1">
        <v>1</v>
      </c>
      <c r="J84" s="40">
        <v>3</v>
      </c>
      <c r="K84" s="61"/>
      <c r="L84" s="56">
        <f t="shared" si="3"/>
        <v>0</v>
      </c>
    </row>
    <row r="85" spans="4:12" x14ac:dyDescent="0.25">
      <c r="D85" s="3">
        <v>5</v>
      </c>
      <c r="E85" s="3" t="s">
        <v>40</v>
      </c>
      <c r="F85" s="3" t="s">
        <v>120</v>
      </c>
      <c r="G85" s="1">
        <v>1</v>
      </c>
      <c r="H85" s="1">
        <v>1</v>
      </c>
      <c r="I85" s="1">
        <v>1</v>
      </c>
      <c r="J85" s="40">
        <v>3</v>
      </c>
      <c r="K85" s="61"/>
      <c r="L85" s="56">
        <f t="shared" si="3"/>
        <v>0</v>
      </c>
    </row>
    <row r="86" spans="4:12" x14ac:dyDescent="0.25">
      <c r="D86" s="3">
        <v>6</v>
      </c>
      <c r="E86" s="3" t="s">
        <v>40</v>
      </c>
      <c r="F86" s="3" t="s">
        <v>121</v>
      </c>
      <c r="G86" s="1">
        <v>1</v>
      </c>
      <c r="H86" s="1">
        <v>1</v>
      </c>
      <c r="I86" s="1">
        <v>1</v>
      </c>
      <c r="J86" s="40">
        <v>3</v>
      </c>
      <c r="K86" s="61"/>
      <c r="L86" s="56">
        <f t="shared" si="3"/>
        <v>0</v>
      </c>
    </row>
    <row r="87" spans="4:12" x14ac:dyDescent="0.25">
      <c r="D87" s="3">
        <v>7</v>
      </c>
      <c r="E87" s="3" t="s">
        <v>40</v>
      </c>
      <c r="F87" s="3" t="s">
        <v>122</v>
      </c>
      <c r="G87" s="1">
        <v>2</v>
      </c>
      <c r="H87" s="1">
        <v>2</v>
      </c>
      <c r="I87" s="1">
        <v>2</v>
      </c>
      <c r="J87" s="40">
        <v>6</v>
      </c>
      <c r="K87" s="61"/>
      <c r="L87" s="56">
        <f t="shared" si="3"/>
        <v>0</v>
      </c>
    </row>
    <row r="88" spans="4:12" ht="15.75" thickBot="1" x14ac:dyDescent="0.3">
      <c r="D88" s="13"/>
      <c r="E88" s="13"/>
      <c r="F88" s="13"/>
      <c r="G88" s="13"/>
      <c r="H88" s="13"/>
      <c r="I88" s="13"/>
      <c r="J88" s="44"/>
      <c r="K88" s="61"/>
      <c r="L88" s="56">
        <f t="shared" si="3"/>
        <v>0</v>
      </c>
    </row>
    <row r="89" spans="4:12" ht="24.95" customHeight="1" thickBot="1" x14ac:dyDescent="0.3">
      <c r="D89" s="15"/>
      <c r="E89" s="19" t="s">
        <v>123</v>
      </c>
      <c r="F89" s="16"/>
      <c r="G89" s="16"/>
      <c r="H89" s="16"/>
      <c r="I89" s="16"/>
      <c r="J89" s="16"/>
      <c r="K89" s="61"/>
      <c r="L89" s="56">
        <f t="shared" si="3"/>
        <v>0</v>
      </c>
    </row>
    <row r="90" spans="4:12" x14ac:dyDescent="0.25">
      <c r="D90" s="5">
        <v>1</v>
      </c>
      <c r="E90" s="5" t="s">
        <v>124</v>
      </c>
      <c r="F90" s="5" t="s">
        <v>125</v>
      </c>
      <c r="G90" s="14">
        <v>50</v>
      </c>
      <c r="H90" s="14">
        <v>50</v>
      </c>
      <c r="I90" s="14">
        <v>50</v>
      </c>
      <c r="J90" s="43">
        <f>SUM(G90:I90)</f>
        <v>150</v>
      </c>
      <c r="K90" s="61"/>
      <c r="L90" s="56">
        <f t="shared" si="3"/>
        <v>0</v>
      </c>
    </row>
    <row r="91" spans="4:12" x14ac:dyDescent="0.25">
      <c r="D91" s="3">
        <v>2</v>
      </c>
      <c r="E91" s="3" t="s">
        <v>93</v>
      </c>
      <c r="F91" s="3" t="s">
        <v>126</v>
      </c>
      <c r="G91" s="8">
        <v>16</v>
      </c>
      <c r="H91" s="8">
        <v>16</v>
      </c>
      <c r="I91" s="8">
        <v>16</v>
      </c>
      <c r="J91" s="40">
        <f>SUM(G91:I91)</f>
        <v>48</v>
      </c>
      <c r="K91" s="61"/>
      <c r="L91" s="56">
        <f t="shared" si="3"/>
        <v>0</v>
      </c>
    </row>
    <row r="92" spans="4:12" x14ac:dyDescent="0.25">
      <c r="D92" s="3">
        <v>3</v>
      </c>
      <c r="E92" s="3" t="s">
        <v>127</v>
      </c>
      <c r="F92" s="3" t="s">
        <v>128</v>
      </c>
      <c r="G92" s="8">
        <v>16</v>
      </c>
      <c r="H92" s="8">
        <v>16</v>
      </c>
      <c r="I92" s="8">
        <v>16</v>
      </c>
      <c r="J92" s="40">
        <v>48</v>
      </c>
      <c r="K92" s="61"/>
      <c r="L92" s="56">
        <f t="shared" si="3"/>
        <v>0</v>
      </c>
    </row>
    <row r="93" spans="4:12" x14ac:dyDescent="0.25">
      <c r="D93" s="3">
        <v>4</v>
      </c>
      <c r="E93" s="3" t="s">
        <v>129</v>
      </c>
      <c r="F93" s="3" t="s">
        <v>130</v>
      </c>
      <c r="G93" s="8">
        <v>16</v>
      </c>
      <c r="H93" s="8">
        <v>16</v>
      </c>
      <c r="I93" s="8">
        <v>16</v>
      </c>
      <c r="J93" s="40">
        <v>48</v>
      </c>
      <c r="K93" s="61"/>
      <c r="L93" s="56">
        <f t="shared" si="3"/>
        <v>0</v>
      </c>
    </row>
    <row r="94" spans="4:12" x14ac:dyDescent="0.25">
      <c r="D94" s="3">
        <v>5</v>
      </c>
      <c r="E94" s="3" t="s">
        <v>131</v>
      </c>
      <c r="F94" s="3" t="s">
        <v>132</v>
      </c>
      <c r="G94" s="8">
        <v>16</v>
      </c>
      <c r="H94" s="8">
        <v>16</v>
      </c>
      <c r="I94" s="8">
        <v>16</v>
      </c>
      <c r="J94" s="40">
        <v>48</v>
      </c>
      <c r="K94" s="61"/>
      <c r="L94" s="56">
        <f t="shared" si="3"/>
        <v>0</v>
      </c>
    </row>
    <row r="95" spans="4:12" x14ac:dyDescent="0.25">
      <c r="D95" s="3">
        <v>6</v>
      </c>
      <c r="E95" s="3" t="s">
        <v>133</v>
      </c>
      <c r="F95" s="3" t="s">
        <v>134</v>
      </c>
      <c r="G95" s="8">
        <v>16</v>
      </c>
      <c r="H95" s="8">
        <v>16</v>
      </c>
      <c r="I95" s="8">
        <v>16</v>
      </c>
      <c r="J95" s="40">
        <v>48</v>
      </c>
      <c r="K95" s="61"/>
      <c r="L95" s="56">
        <f t="shared" si="3"/>
        <v>0</v>
      </c>
    </row>
    <row r="96" spans="4:12" x14ac:dyDescent="0.25">
      <c r="D96" s="3">
        <v>7</v>
      </c>
      <c r="E96" s="3" t="s">
        <v>135</v>
      </c>
      <c r="F96" s="3" t="s">
        <v>136</v>
      </c>
      <c r="G96" s="8">
        <v>16</v>
      </c>
      <c r="H96" s="8">
        <v>16</v>
      </c>
      <c r="I96" s="8">
        <v>16</v>
      </c>
      <c r="J96" s="40">
        <v>48</v>
      </c>
      <c r="K96" s="61"/>
      <c r="L96" s="56">
        <f t="shared" si="3"/>
        <v>0</v>
      </c>
    </row>
    <row r="97" spans="4:12" x14ac:dyDescent="0.25">
      <c r="D97" s="3">
        <v>8</v>
      </c>
      <c r="E97" s="3" t="s">
        <v>137</v>
      </c>
      <c r="F97" s="3" t="s">
        <v>138</v>
      </c>
      <c r="G97" s="8">
        <v>10</v>
      </c>
      <c r="H97" s="8">
        <v>10</v>
      </c>
      <c r="I97" s="8">
        <v>10</v>
      </c>
      <c r="J97" s="40">
        <v>30</v>
      </c>
      <c r="K97" s="61"/>
      <c r="L97" s="56">
        <f t="shared" si="3"/>
        <v>0</v>
      </c>
    </row>
    <row r="98" spans="4:12" x14ac:dyDescent="0.25">
      <c r="D98" s="3">
        <v>9</v>
      </c>
      <c r="E98" s="3" t="s">
        <v>139</v>
      </c>
      <c r="F98" s="3" t="s">
        <v>140</v>
      </c>
      <c r="G98" s="8">
        <v>8</v>
      </c>
      <c r="H98" s="8">
        <v>8</v>
      </c>
      <c r="I98" s="8">
        <v>8</v>
      </c>
      <c r="J98" s="40">
        <v>24</v>
      </c>
      <c r="K98" s="61"/>
      <c r="L98" s="56">
        <f t="shared" si="3"/>
        <v>0</v>
      </c>
    </row>
    <row r="99" spans="4:12" x14ac:dyDescent="0.25">
      <c r="D99" s="3">
        <v>10</v>
      </c>
      <c r="E99" s="3" t="s">
        <v>145</v>
      </c>
      <c r="F99" s="3" t="s">
        <v>141</v>
      </c>
      <c r="G99" s="8">
        <v>10</v>
      </c>
      <c r="H99" s="8">
        <v>10</v>
      </c>
      <c r="I99" s="8">
        <v>10</v>
      </c>
      <c r="J99" s="40">
        <v>30</v>
      </c>
      <c r="K99" s="61"/>
      <c r="L99" s="56">
        <f t="shared" si="3"/>
        <v>0</v>
      </c>
    </row>
    <row r="100" spans="4:12" x14ac:dyDescent="0.25">
      <c r="D100" s="3">
        <v>11</v>
      </c>
      <c r="E100" s="3" t="s">
        <v>146</v>
      </c>
      <c r="F100" s="3" t="s">
        <v>142</v>
      </c>
      <c r="G100" s="8">
        <v>10</v>
      </c>
      <c r="H100" s="8">
        <v>10</v>
      </c>
      <c r="I100" s="8">
        <v>10</v>
      </c>
      <c r="J100" s="40">
        <v>30</v>
      </c>
      <c r="K100" s="61"/>
      <c r="L100" s="56">
        <f t="shared" si="3"/>
        <v>0</v>
      </c>
    </row>
    <row r="101" spans="4:12" x14ac:dyDescent="0.25">
      <c r="D101" s="3">
        <v>12</v>
      </c>
      <c r="E101" s="3" t="s">
        <v>147</v>
      </c>
      <c r="F101" s="3" t="s">
        <v>143</v>
      </c>
      <c r="G101" s="8">
        <v>10</v>
      </c>
      <c r="H101" s="8">
        <v>10</v>
      </c>
      <c r="I101" s="8">
        <v>10</v>
      </c>
      <c r="J101" s="40">
        <v>30</v>
      </c>
      <c r="K101" s="61"/>
      <c r="L101" s="56">
        <f t="shared" si="3"/>
        <v>0</v>
      </c>
    </row>
    <row r="102" spans="4:12" x14ac:dyDescent="0.25">
      <c r="D102" s="3">
        <v>13</v>
      </c>
      <c r="E102" s="3" t="s">
        <v>148</v>
      </c>
      <c r="F102" s="3" t="s">
        <v>144</v>
      </c>
      <c r="G102" s="8">
        <v>10</v>
      </c>
      <c r="H102" s="8">
        <v>10</v>
      </c>
      <c r="I102" s="8">
        <v>10</v>
      </c>
      <c r="J102" s="40">
        <v>30</v>
      </c>
      <c r="K102" s="61"/>
      <c r="L102" s="56">
        <f t="shared" si="3"/>
        <v>0</v>
      </c>
    </row>
    <row r="103" spans="4:12" ht="15.75" thickBot="1" x14ac:dyDescent="0.3">
      <c r="D103" s="13"/>
      <c r="E103" s="13"/>
      <c r="F103" s="13"/>
      <c r="G103" s="13"/>
      <c r="H103" s="13"/>
      <c r="I103" s="13"/>
      <c r="J103" s="44"/>
      <c r="K103" s="61"/>
      <c r="L103" s="56">
        <f t="shared" si="3"/>
        <v>0</v>
      </c>
    </row>
    <row r="104" spans="4:12" ht="24.95" customHeight="1" thickBot="1" x14ac:dyDescent="0.3">
      <c r="D104" s="22"/>
      <c r="E104" s="25" t="s">
        <v>153</v>
      </c>
      <c r="F104" s="16"/>
      <c r="G104" s="16"/>
      <c r="H104" s="16"/>
      <c r="I104" s="17"/>
      <c r="J104" s="15"/>
      <c r="K104" s="61"/>
      <c r="L104" s="56">
        <f t="shared" si="3"/>
        <v>0</v>
      </c>
    </row>
    <row r="105" spans="4:12" x14ac:dyDescent="0.25">
      <c r="D105" s="5">
        <v>1</v>
      </c>
      <c r="E105" s="5" t="s">
        <v>154</v>
      </c>
      <c r="F105" s="5" t="s">
        <v>155</v>
      </c>
      <c r="G105" s="14">
        <v>4</v>
      </c>
      <c r="H105" s="14">
        <v>4</v>
      </c>
      <c r="I105" s="14">
        <v>4</v>
      </c>
      <c r="J105" s="43">
        <f>SUM(G105:I105)</f>
        <v>12</v>
      </c>
      <c r="K105" s="61"/>
      <c r="L105" s="56">
        <f t="shared" si="3"/>
        <v>0</v>
      </c>
    </row>
    <row r="106" spans="4:12" x14ac:dyDescent="0.25">
      <c r="D106" s="3">
        <v>2</v>
      </c>
      <c r="E106" s="3" t="s">
        <v>156</v>
      </c>
      <c r="F106" s="3" t="s">
        <v>157</v>
      </c>
      <c r="G106" s="8">
        <v>2</v>
      </c>
      <c r="H106" s="8">
        <v>2</v>
      </c>
      <c r="I106" s="8">
        <v>2</v>
      </c>
      <c r="J106" s="40">
        <v>6</v>
      </c>
      <c r="K106" s="61"/>
      <c r="L106" s="56">
        <f t="shared" si="3"/>
        <v>0</v>
      </c>
    </row>
    <row r="107" spans="4:12" ht="15.75" thickBot="1" x14ac:dyDescent="0.3">
      <c r="D107" s="13"/>
      <c r="E107" s="13"/>
      <c r="F107" s="13"/>
      <c r="G107" s="13"/>
      <c r="H107" s="13"/>
      <c r="I107" s="13"/>
      <c r="J107" s="44"/>
      <c r="K107" s="61"/>
      <c r="L107" s="56">
        <f t="shared" si="3"/>
        <v>0</v>
      </c>
    </row>
    <row r="108" spans="4:12" ht="24.95" customHeight="1" thickBot="1" x14ac:dyDescent="0.3">
      <c r="D108" s="15"/>
      <c r="E108" s="19" t="s">
        <v>158</v>
      </c>
      <c r="F108" s="16"/>
      <c r="G108" s="16"/>
      <c r="H108" s="16"/>
      <c r="I108" s="16"/>
      <c r="J108" s="16"/>
      <c r="K108" s="61"/>
      <c r="L108" s="56">
        <f t="shared" si="3"/>
        <v>0</v>
      </c>
    </row>
    <row r="109" spans="4:12" x14ac:dyDescent="0.25">
      <c r="D109" s="5">
        <v>1</v>
      </c>
      <c r="E109" s="5" t="s">
        <v>159</v>
      </c>
      <c r="F109" s="5" t="s">
        <v>160</v>
      </c>
      <c r="G109" s="14">
        <v>16</v>
      </c>
      <c r="H109" s="14">
        <v>16</v>
      </c>
      <c r="I109" s="14">
        <v>16</v>
      </c>
      <c r="J109" s="43">
        <v>48</v>
      </c>
      <c r="K109" s="61"/>
      <c r="L109" s="56">
        <f t="shared" si="3"/>
        <v>0</v>
      </c>
    </row>
    <row r="110" spans="4:12" x14ac:dyDescent="0.25">
      <c r="D110" s="3">
        <v>2</v>
      </c>
      <c r="E110" s="3" t="s">
        <v>161</v>
      </c>
      <c r="F110" s="3" t="s">
        <v>162</v>
      </c>
      <c r="G110" s="8">
        <v>16</v>
      </c>
      <c r="H110" s="8">
        <v>16</v>
      </c>
      <c r="I110" s="8">
        <v>16</v>
      </c>
      <c r="J110" s="40">
        <v>48</v>
      </c>
      <c r="K110" s="61"/>
      <c r="L110" s="56">
        <f t="shared" si="3"/>
        <v>0</v>
      </c>
    </row>
    <row r="111" spans="4:12" x14ac:dyDescent="0.25">
      <c r="D111" s="3">
        <v>3</v>
      </c>
      <c r="E111" s="3" t="s">
        <v>161</v>
      </c>
      <c r="F111" s="3" t="s">
        <v>163</v>
      </c>
      <c r="G111" s="8">
        <v>8</v>
      </c>
      <c r="H111" s="8">
        <v>8</v>
      </c>
      <c r="I111" s="8">
        <v>8</v>
      </c>
      <c r="J111" s="40">
        <v>24</v>
      </c>
      <c r="K111" s="61"/>
      <c r="L111" s="56">
        <f t="shared" si="3"/>
        <v>0</v>
      </c>
    </row>
    <row r="112" spans="4:12" x14ac:dyDescent="0.25">
      <c r="D112" s="3">
        <v>4</v>
      </c>
      <c r="E112" s="3" t="s">
        <v>164</v>
      </c>
      <c r="F112" s="3" t="s">
        <v>165</v>
      </c>
      <c r="G112" s="8">
        <v>8</v>
      </c>
      <c r="H112" s="8">
        <v>8</v>
      </c>
      <c r="I112" s="8">
        <v>8</v>
      </c>
      <c r="J112" s="40">
        <v>24</v>
      </c>
      <c r="K112" s="61"/>
      <c r="L112" s="56">
        <f t="shared" si="3"/>
        <v>0</v>
      </c>
    </row>
    <row r="113" spans="4:12" x14ac:dyDescent="0.25">
      <c r="D113" s="3">
        <v>5</v>
      </c>
      <c r="E113" s="3" t="s">
        <v>166</v>
      </c>
      <c r="F113" s="3" t="s">
        <v>167</v>
      </c>
      <c r="G113" s="8">
        <v>8</v>
      </c>
      <c r="H113" s="8">
        <v>8</v>
      </c>
      <c r="I113" s="8">
        <v>8</v>
      </c>
      <c r="J113" s="40">
        <v>24</v>
      </c>
      <c r="K113" s="61"/>
      <c r="L113" s="56">
        <f t="shared" si="3"/>
        <v>0</v>
      </c>
    </row>
    <row r="114" spans="4:12" x14ac:dyDescent="0.25">
      <c r="D114" s="3">
        <v>6</v>
      </c>
      <c r="E114" s="3" t="s">
        <v>168</v>
      </c>
      <c r="F114" s="3" t="s">
        <v>169</v>
      </c>
      <c r="G114" s="8">
        <v>8</v>
      </c>
      <c r="H114" s="8">
        <v>8</v>
      </c>
      <c r="I114" s="8">
        <v>8</v>
      </c>
      <c r="J114" s="40">
        <v>24</v>
      </c>
      <c r="K114" s="61"/>
      <c r="L114" s="56">
        <f t="shared" si="3"/>
        <v>0</v>
      </c>
    </row>
    <row r="115" spans="4:12" x14ac:dyDescent="0.25">
      <c r="D115" s="3">
        <v>7</v>
      </c>
      <c r="E115" s="3" t="s">
        <v>170</v>
      </c>
      <c r="F115" s="3" t="s">
        <v>171</v>
      </c>
      <c r="G115" s="8">
        <v>16</v>
      </c>
      <c r="H115" s="8">
        <v>16</v>
      </c>
      <c r="I115" s="8">
        <v>16</v>
      </c>
      <c r="J115" s="40">
        <v>48</v>
      </c>
      <c r="K115" s="61"/>
      <c r="L115" s="56">
        <f t="shared" si="3"/>
        <v>0</v>
      </c>
    </row>
    <row r="116" spans="4:12" x14ac:dyDescent="0.25">
      <c r="D116" s="3">
        <v>8</v>
      </c>
      <c r="E116" s="3" t="s">
        <v>199</v>
      </c>
      <c r="F116" s="3" t="s">
        <v>172</v>
      </c>
      <c r="G116" s="8">
        <v>16</v>
      </c>
      <c r="H116" s="8">
        <v>16</v>
      </c>
      <c r="I116" s="8">
        <v>16</v>
      </c>
      <c r="J116" s="40">
        <v>48</v>
      </c>
      <c r="K116" s="61"/>
      <c r="L116" s="56">
        <f t="shared" si="3"/>
        <v>0</v>
      </c>
    </row>
    <row r="117" spans="4:12" x14ac:dyDescent="0.25">
      <c r="D117" s="3">
        <v>9</v>
      </c>
      <c r="E117" s="3" t="s">
        <v>173</v>
      </c>
      <c r="F117" s="3" t="s">
        <v>174</v>
      </c>
      <c r="G117" s="8">
        <v>8</v>
      </c>
      <c r="H117" s="8">
        <v>8</v>
      </c>
      <c r="I117" s="8">
        <v>8</v>
      </c>
      <c r="J117" s="40">
        <v>24</v>
      </c>
      <c r="K117" s="61"/>
      <c r="L117" s="56">
        <f t="shared" si="3"/>
        <v>0</v>
      </c>
    </row>
    <row r="118" spans="4:12" x14ac:dyDescent="0.25">
      <c r="D118" s="3">
        <v>10</v>
      </c>
      <c r="E118" s="3" t="s">
        <v>175</v>
      </c>
      <c r="F118" s="3" t="s">
        <v>176</v>
      </c>
      <c r="G118" s="8">
        <v>32</v>
      </c>
      <c r="H118" s="8">
        <v>32</v>
      </c>
      <c r="I118" s="8">
        <v>32</v>
      </c>
      <c r="J118" s="40">
        <v>96</v>
      </c>
      <c r="K118" s="61"/>
      <c r="L118" s="56">
        <f t="shared" si="3"/>
        <v>0</v>
      </c>
    </row>
    <row r="119" spans="4:12" x14ac:dyDescent="0.25">
      <c r="D119" s="3">
        <v>11</v>
      </c>
      <c r="E119" s="3" t="s">
        <v>177</v>
      </c>
      <c r="F119" s="3" t="s">
        <v>178</v>
      </c>
      <c r="G119" s="8">
        <v>8</v>
      </c>
      <c r="H119" s="8">
        <v>8</v>
      </c>
      <c r="I119" s="8">
        <v>8</v>
      </c>
      <c r="J119" s="40">
        <v>24</v>
      </c>
      <c r="K119" s="61"/>
      <c r="L119" s="56">
        <f t="shared" si="3"/>
        <v>0</v>
      </c>
    </row>
    <row r="120" spans="4:12" x14ac:dyDescent="0.25">
      <c r="D120" s="3">
        <v>12</v>
      </c>
      <c r="E120" s="3" t="s">
        <v>154</v>
      </c>
      <c r="F120" s="3" t="s">
        <v>179</v>
      </c>
      <c r="G120" s="8">
        <v>16</v>
      </c>
      <c r="H120" s="8">
        <v>16</v>
      </c>
      <c r="I120" s="8">
        <v>16</v>
      </c>
      <c r="J120" s="40">
        <v>48</v>
      </c>
      <c r="K120" s="61"/>
      <c r="L120" s="56">
        <f t="shared" si="3"/>
        <v>0</v>
      </c>
    </row>
    <row r="121" spans="4:12" x14ac:dyDescent="0.25">
      <c r="D121" s="3">
        <v>13</v>
      </c>
      <c r="E121" s="3" t="s">
        <v>180</v>
      </c>
      <c r="F121" s="3" t="s">
        <v>181</v>
      </c>
      <c r="G121" s="8">
        <v>32</v>
      </c>
      <c r="H121" s="8">
        <v>32</v>
      </c>
      <c r="I121" s="8">
        <v>32</v>
      </c>
      <c r="J121" s="40">
        <v>96</v>
      </c>
      <c r="K121" s="61"/>
      <c r="L121" s="56">
        <f t="shared" si="3"/>
        <v>0</v>
      </c>
    </row>
    <row r="122" spans="4:12" x14ac:dyDescent="0.25">
      <c r="D122" s="3">
        <v>14</v>
      </c>
      <c r="E122" s="3" t="s">
        <v>182</v>
      </c>
      <c r="F122" s="3" t="s">
        <v>183</v>
      </c>
      <c r="G122" s="8">
        <v>16</v>
      </c>
      <c r="H122" s="8">
        <v>16</v>
      </c>
      <c r="I122" s="8">
        <v>16</v>
      </c>
      <c r="J122" s="40">
        <v>48</v>
      </c>
      <c r="K122" s="61"/>
      <c r="L122" s="56">
        <f t="shared" si="3"/>
        <v>0</v>
      </c>
    </row>
    <row r="123" spans="4:12" x14ac:dyDescent="0.25">
      <c r="D123" s="3">
        <v>15</v>
      </c>
      <c r="E123" s="3" t="s">
        <v>184</v>
      </c>
      <c r="F123" s="3" t="s">
        <v>185</v>
      </c>
      <c r="G123" s="8">
        <v>16</v>
      </c>
      <c r="H123" s="8">
        <v>16</v>
      </c>
      <c r="I123" s="8">
        <v>16</v>
      </c>
      <c r="J123" s="40">
        <v>48</v>
      </c>
      <c r="K123" s="61"/>
      <c r="L123" s="56">
        <f t="shared" si="3"/>
        <v>0</v>
      </c>
    </row>
    <row r="124" spans="4:12" x14ac:dyDescent="0.25">
      <c r="D124" s="3">
        <v>16</v>
      </c>
      <c r="E124" s="3" t="s">
        <v>186</v>
      </c>
      <c r="F124" s="3" t="s">
        <v>187</v>
      </c>
      <c r="G124" s="8">
        <v>8</v>
      </c>
      <c r="H124" s="8">
        <v>8</v>
      </c>
      <c r="I124" s="8">
        <v>8</v>
      </c>
      <c r="J124" s="40">
        <v>24</v>
      </c>
      <c r="K124" s="61"/>
      <c r="L124" s="56">
        <f t="shared" si="3"/>
        <v>0</v>
      </c>
    </row>
    <row r="125" spans="4:12" x14ac:dyDescent="0.25">
      <c r="D125" s="3">
        <v>17</v>
      </c>
      <c r="E125" s="3" t="s">
        <v>188</v>
      </c>
      <c r="F125" s="3" t="s">
        <v>189</v>
      </c>
      <c r="G125" s="8">
        <v>16</v>
      </c>
      <c r="H125" s="8">
        <v>16</v>
      </c>
      <c r="I125" s="8">
        <v>16</v>
      </c>
      <c r="J125" s="40">
        <v>48</v>
      </c>
      <c r="K125" s="61"/>
      <c r="L125" s="56">
        <f t="shared" si="3"/>
        <v>0</v>
      </c>
    </row>
    <row r="126" spans="4:12" x14ac:dyDescent="0.25">
      <c r="D126" s="3">
        <v>18</v>
      </c>
      <c r="E126" s="3" t="s">
        <v>200</v>
      </c>
      <c r="F126" s="3" t="s">
        <v>190</v>
      </c>
      <c r="G126" s="8">
        <v>20</v>
      </c>
      <c r="H126" s="8">
        <v>20</v>
      </c>
      <c r="I126" s="8">
        <v>20</v>
      </c>
      <c r="J126" s="40">
        <v>60</v>
      </c>
      <c r="K126" s="61"/>
      <c r="L126" s="56">
        <f t="shared" si="3"/>
        <v>0</v>
      </c>
    </row>
    <row r="127" spans="4:12" x14ac:dyDescent="0.25">
      <c r="D127" s="3">
        <v>19</v>
      </c>
      <c r="E127" s="3" t="s">
        <v>191</v>
      </c>
      <c r="F127" s="3" t="s">
        <v>192</v>
      </c>
      <c r="G127" s="8">
        <v>20</v>
      </c>
      <c r="H127" s="8">
        <v>20</v>
      </c>
      <c r="I127" s="8">
        <v>20</v>
      </c>
      <c r="J127" s="40">
        <v>60</v>
      </c>
      <c r="K127" s="61"/>
      <c r="L127" s="56">
        <f t="shared" si="3"/>
        <v>0</v>
      </c>
    </row>
    <row r="128" spans="4:12" x14ac:dyDescent="0.25">
      <c r="D128" s="3">
        <v>20</v>
      </c>
      <c r="E128" s="3" t="s">
        <v>193</v>
      </c>
      <c r="F128" s="3" t="s">
        <v>143</v>
      </c>
      <c r="G128" s="8">
        <v>20</v>
      </c>
      <c r="H128" s="8">
        <v>20</v>
      </c>
      <c r="I128" s="8">
        <v>20</v>
      </c>
      <c r="J128" s="40">
        <v>60</v>
      </c>
      <c r="K128" s="61"/>
      <c r="L128" s="56">
        <f t="shared" si="3"/>
        <v>0</v>
      </c>
    </row>
    <row r="129" spans="4:12" x14ac:dyDescent="0.25">
      <c r="D129" s="3">
        <v>21</v>
      </c>
      <c r="E129" s="3" t="s">
        <v>193</v>
      </c>
      <c r="F129" s="3" t="s">
        <v>194</v>
      </c>
      <c r="G129" s="8">
        <v>20</v>
      </c>
      <c r="H129" s="8">
        <v>20</v>
      </c>
      <c r="I129" s="8">
        <v>20</v>
      </c>
      <c r="J129" s="40">
        <v>60</v>
      </c>
      <c r="K129" s="61"/>
      <c r="L129" s="56">
        <f t="shared" si="3"/>
        <v>0</v>
      </c>
    </row>
    <row r="130" spans="4:12" x14ac:dyDescent="0.25">
      <c r="D130" s="3">
        <v>22</v>
      </c>
      <c r="E130" s="3" t="s">
        <v>195</v>
      </c>
      <c r="F130" s="3" t="s">
        <v>196</v>
      </c>
      <c r="G130" s="8">
        <v>16</v>
      </c>
      <c r="H130" s="8">
        <v>16</v>
      </c>
      <c r="I130" s="8">
        <v>16</v>
      </c>
      <c r="J130" s="40">
        <v>48</v>
      </c>
      <c r="K130" s="61"/>
      <c r="L130" s="56">
        <f t="shared" si="3"/>
        <v>0</v>
      </c>
    </row>
    <row r="131" spans="4:12" x14ac:dyDescent="0.25">
      <c r="D131" s="3">
        <v>23</v>
      </c>
      <c r="E131" s="3" t="s">
        <v>195</v>
      </c>
      <c r="F131" s="3" t="s">
        <v>197</v>
      </c>
      <c r="G131" s="8">
        <v>16</v>
      </c>
      <c r="H131" s="8">
        <v>16</v>
      </c>
      <c r="I131" s="8">
        <v>16</v>
      </c>
      <c r="J131" s="40">
        <v>48</v>
      </c>
      <c r="K131" s="61"/>
      <c r="L131" s="56">
        <f t="shared" si="3"/>
        <v>0</v>
      </c>
    </row>
    <row r="132" spans="4:12" x14ac:dyDescent="0.25">
      <c r="D132" s="3">
        <v>24</v>
      </c>
      <c r="E132" s="3" t="s">
        <v>201</v>
      </c>
      <c r="F132" s="3" t="s">
        <v>198</v>
      </c>
      <c r="G132" s="8">
        <v>20</v>
      </c>
      <c r="H132" s="8">
        <v>20</v>
      </c>
      <c r="I132" s="8">
        <v>20</v>
      </c>
      <c r="J132" s="40">
        <v>60</v>
      </c>
      <c r="K132" s="61"/>
      <c r="L132" s="56">
        <f t="shared" si="3"/>
        <v>0</v>
      </c>
    </row>
    <row r="133" spans="4:12" ht="15.75" thickBot="1" x14ac:dyDescent="0.3">
      <c r="D133" s="13"/>
      <c r="E133" s="13"/>
      <c r="F133" s="13"/>
      <c r="G133" s="13"/>
      <c r="H133" s="13"/>
      <c r="I133" s="13"/>
      <c r="J133" s="44"/>
      <c r="K133" s="61"/>
      <c r="L133" s="56">
        <f t="shared" si="3"/>
        <v>0</v>
      </c>
    </row>
    <row r="134" spans="4:12" ht="24.95" customHeight="1" thickBot="1" x14ac:dyDescent="0.3">
      <c r="D134" s="15"/>
      <c r="E134" s="19" t="s">
        <v>202</v>
      </c>
      <c r="F134" s="16"/>
      <c r="G134" s="19" t="s">
        <v>284</v>
      </c>
      <c r="H134" s="19"/>
      <c r="I134" s="16"/>
      <c r="J134" s="16"/>
      <c r="K134" s="61"/>
      <c r="L134" s="56">
        <f t="shared" si="3"/>
        <v>0</v>
      </c>
    </row>
    <row r="135" spans="4:12" x14ac:dyDescent="0.25">
      <c r="D135" s="5">
        <v>1</v>
      </c>
      <c r="E135" s="5" t="s">
        <v>203</v>
      </c>
      <c r="F135" s="5" t="s">
        <v>204</v>
      </c>
      <c r="G135" s="14">
        <v>4</v>
      </c>
      <c r="H135" s="14">
        <v>4</v>
      </c>
      <c r="I135" s="14">
        <v>4</v>
      </c>
      <c r="J135" s="43">
        <v>12</v>
      </c>
      <c r="K135" s="61"/>
      <c r="L135" s="56">
        <f t="shared" ref="L135:L198" si="4">K135*J135</f>
        <v>0</v>
      </c>
    </row>
    <row r="136" spans="4:12" x14ac:dyDescent="0.25">
      <c r="D136" s="3">
        <v>2</v>
      </c>
      <c r="E136" s="3" t="s">
        <v>205</v>
      </c>
      <c r="F136" s="3" t="s">
        <v>206</v>
      </c>
      <c r="G136" s="8">
        <v>2</v>
      </c>
      <c r="H136" s="8">
        <v>2</v>
      </c>
      <c r="I136" s="8">
        <v>2</v>
      </c>
      <c r="J136" s="40">
        <v>6</v>
      </c>
      <c r="K136" s="61"/>
      <c r="L136" s="56">
        <f t="shared" si="4"/>
        <v>0</v>
      </c>
    </row>
    <row r="137" spans="4:12" x14ac:dyDescent="0.25">
      <c r="D137" s="3">
        <v>3</v>
      </c>
      <c r="E137" s="3" t="s">
        <v>195</v>
      </c>
      <c r="F137" s="3" t="s">
        <v>207</v>
      </c>
      <c r="G137" s="8">
        <v>4</v>
      </c>
      <c r="H137" s="8">
        <v>4</v>
      </c>
      <c r="I137" s="8">
        <v>4</v>
      </c>
      <c r="J137" s="40">
        <v>12</v>
      </c>
      <c r="K137" s="61"/>
      <c r="L137" s="56">
        <f t="shared" si="4"/>
        <v>0</v>
      </c>
    </row>
    <row r="138" spans="4:12" x14ac:dyDescent="0.25">
      <c r="D138" s="3">
        <v>4</v>
      </c>
      <c r="E138" s="3" t="s">
        <v>222</v>
      </c>
      <c r="F138" s="3" t="s">
        <v>208</v>
      </c>
      <c r="G138" s="8">
        <v>10</v>
      </c>
      <c r="H138" s="8">
        <v>10</v>
      </c>
      <c r="I138" s="8">
        <v>10</v>
      </c>
      <c r="J138" s="40">
        <v>30</v>
      </c>
      <c r="K138" s="61"/>
      <c r="L138" s="56">
        <f t="shared" si="4"/>
        <v>0</v>
      </c>
    </row>
    <row r="139" spans="4:12" x14ac:dyDescent="0.25">
      <c r="D139" s="3">
        <v>5</v>
      </c>
      <c r="E139" s="3" t="s">
        <v>223</v>
      </c>
      <c r="F139" s="3" t="s">
        <v>144</v>
      </c>
      <c r="G139" s="8">
        <v>10</v>
      </c>
      <c r="H139" s="8">
        <v>10</v>
      </c>
      <c r="I139" s="8">
        <v>10</v>
      </c>
      <c r="J139" s="40">
        <v>30</v>
      </c>
      <c r="K139" s="61"/>
      <c r="L139" s="56">
        <f t="shared" si="4"/>
        <v>0</v>
      </c>
    </row>
    <row r="140" spans="4:12" x14ac:dyDescent="0.25">
      <c r="D140" s="3">
        <v>6</v>
      </c>
      <c r="E140" s="3" t="s">
        <v>209</v>
      </c>
      <c r="F140" s="3" t="s">
        <v>210</v>
      </c>
      <c r="G140" s="8">
        <v>2</v>
      </c>
      <c r="H140" s="8">
        <v>2</v>
      </c>
      <c r="I140" s="8">
        <v>2</v>
      </c>
      <c r="J140" s="40">
        <v>6</v>
      </c>
      <c r="K140" s="61"/>
      <c r="L140" s="56">
        <f t="shared" si="4"/>
        <v>0</v>
      </c>
    </row>
    <row r="141" spans="4:12" x14ac:dyDescent="0.25">
      <c r="D141" s="3">
        <v>7</v>
      </c>
      <c r="E141" s="3" t="s">
        <v>209</v>
      </c>
      <c r="F141" s="3" t="s">
        <v>211</v>
      </c>
      <c r="G141" s="8">
        <v>2</v>
      </c>
      <c r="H141" s="8">
        <v>2</v>
      </c>
      <c r="I141" s="8">
        <v>2</v>
      </c>
      <c r="J141" s="40">
        <v>6</v>
      </c>
      <c r="K141" s="61"/>
      <c r="L141" s="56">
        <f t="shared" si="4"/>
        <v>0</v>
      </c>
    </row>
    <row r="142" spans="4:12" x14ac:dyDescent="0.25">
      <c r="D142" s="3">
        <v>8</v>
      </c>
      <c r="E142" s="3" t="s">
        <v>209</v>
      </c>
      <c r="F142" s="3" t="s">
        <v>212</v>
      </c>
      <c r="G142" s="8">
        <v>2</v>
      </c>
      <c r="H142" s="8">
        <v>2</v>
      </c>
      <c r="I142" s="8">
        <v>2</v>
      </c>
      <c r="J142" s="40">
        <v>6</v>
      </c>
      <c r="K142" s="61"/>
      <c r="L142" s="56">
        <f t="shared" si="4"/>
        <v>0</v>
      </c>
    </row>
    <row r="143" spans="4:12" ht="15.75" thickBot="1" x14ac:dyDescent="0.3">
      <c r="D143" s="23"/>
      <c r="E143" s="23"/>
      <c r="F143" s="23"/>
      <c r="G143" s="13"/>
      <c r="H143" s="13"/>
      <c r="I143" s="13"/>
      <c r="J143" s="44"/>
      <c r="K143" s="61"/>
      <c r="L143" s="56">
        <f t="shared" si="4"/>
        <v>0</v>
      </c>
    </row>
    <row r="144" spans="4:12" ht="24.95" customHeight="1" thickBot="1" x14ac:dyDescent="0.3">
      <c r="D144" s="15"/>
      <c r="E144" s="19" t="s">
        <v>213</v>
      </c>
      <c r="F144" s="16"/>
      <c r="G144" s="19" t="s">
        <v>284</v>
      </c>
      <c r="H144" s="19"/>
      <c r="I144" s="16"/>
      <c r="J144" s="16"/>
      <c r="K144" s="61"/>
      <c r="L144" s="56">
        <f t="shared" si="4"/>
        <v>0</v>
      </c>
    </row>
    <row r="145" spans="4:12" x14ac:dyDescent="0.25">
      <c r="D145" s="5">
        <v>1</v>
      </c>
      <c r="E145" s="5" t="s">
        <v>214</v>
      </c>
      <c r="F145" s="5" t="s">
        <v>215</v>
      </c>
      <c r="G145" s="14">
        <v>1</v>
      </c>
      <c r="H145" s="14">
        <v>1</v>
      </c>
      <c r="I145" s="14">
        <v>1</v>
      </c>
      <c r="J145" s="43">
        <v>3</v>
      </c>
      <c r="K145" s="61"/>
      <c r="L145" s="56">
        <f t="shared" si="4"/>
        <v>0</v>
      </c>
    </row>
    <row r="146" spans="4:12" x14ac:dyDescent="0.25">
      <c r="D146" s="3">
        <v>2</v>
      </c>
      <c r="E146" s="3" t="s">
        <v>5</v>
      </c>
      <c r="F146" s="3" t="s">
        <v>216</v>
      </c>
      <c r="G146" s="8">
        <v>2</v>
      </c>
      <c r="H146" s="8">
        <v>2</v>
      </c>
      <c r="I146" s="8">
        <v>2</v>
      </c>
      <c r="J146" s="40">
        <v>6</v>
      </c>
      <c r="K146" s="61"/>
      <c r="L146" s="56">
        <f t="shared" si="4"/>
        <v>0</v>
      </c>
    </row>
    <row r="147" spans="4:12" x14ac:dyDescent="0.25">
      <c r="D147" s="3">
        <v>3</v>
      </c>
      <c r="E147" s="3" t="s">
        <v>217</v>
      </c>
      <c r="F147" s="3" t="s">
        <v>218</v>
      </c>
      <c r="G147" s="8">
        <v>2</v>
      </c>
      <c r="H147" s="8">
        <v>2</v>
      </c>
      <c r="I147" s="8">
        <v>2</v>
      </c>
      <c r="J147" s="40">
        <v>6</v>
      </c>
      <c r="K147" s="61"/>
      <c r="L147" s="56">
        <f t="shared" si="4"/>
        <v>0</v>
      </c>
    </row>
    <row r="148" spans="4:12" x14ac:dyDescent="0.25">
      <c r="D148" s="3">
        <v>4</v>
      </c>
      <c r="E148" s="3" t="s">
        <v>214</v>
      </c>
      <c r="F148" s="3" t="s">
        <v>219</v>
      </c>
      <c r="G148" s="8">
        <v>2</v>
      </c>
      <c r="H148" s="8">
        <v>2</v>
      </c>
      <c r="I148" s="8">
        <v>2</v>
      </c>
      <c r="J148" s="40">
        <v>6</v>
      </c>
      <c r="K148" s="61"/>
      <c r="L148" s="56">
        <f t="shared" si="4"/>
        <v>0</v>
      </c>
    </row>
    <row r="149" spans="4:12" x14ac:dyDescent="0.25">
      <c r="D149" s="3">
        <v>5</v>
      </c>
      <c r="E149" s="3" t="s">
        <v>195</v>
      </c>
      <c r="F149" s="3" t="s">
        <v>220</v>
      </c>
      <c r="G149" s="8">
        <v>4</v>
      </c>
      <c r="H149" s="8">
        <v>4</v>
      </c>
      <c r="I149" s="8">
        <v>4</v>
      </c>
      <c r="J149" s="40">
        <v>12</v>
      </c>
      <c r="K149" s="61"/>
      <c r="L149" s="56">
        <f t="shared" si="4"/>
        <v>0</v>
      </c>
    </row>
    <row r="150" spans="4:12" x14ac:dyDescent="0.25">
      <c r="D150" s="3">
        <v>6</v>
      </c>
      <c r="E150" s="3" t="s">
        <v>195</v>
      </c>
      <c r="F150" s="3" t="s">
        <v>221</v>
      </c>
      <c r="G150" s="8">
        <v>4</v>
      </c>
      <c r="H150" s="8">
        <v>4</v>
      </c>
      <c r="I150" s="8">
        <v>4</v>
      </c>
      <c r="J150" s="40">
        <v>12</v>
      </c>
      <c r="K150" s="61"/>
      <c r="L150" s="56">
        <f t="shared" si="4"/>
        <v>0</v>
      </c>
    </row>
    <row r="151" spans="4:12" x14ac:dyDescent="0.25">
      <c r="D151" s="3">
        <v>7</v>
      </c>
      <c r="E151" s="3" t="s">
        <v>195</v>
      </c>
      <c r="F151" s="3" t="s">
        <v>224</v>
      </c>
      <c r="G151" s="8">
        <v>6</v>
      </c>
      <c r="H151" s="8">
        <v>6</v>
      </c>
      <c r="I151" s="8">
        <v>6</v>
      </c>
      <c r="J151" s="40">
        <v>18</v>
      </c>
      <c r="K151" s="61"/>
      <c r="L151" s="56">
        <f t="shared" si="4"/>
        <v>0</v>
      </c>
    </row>
    <row r="152" spans="4:12" x14ac:dyDescent="0.25">
      <c r="D152" s="3">
        <v>8</v>
      </c>
      <c r="E152" s="3" t="s">
        <v>195</v>
      </c>
      <c r="F152" s="3" t="s">
        <v>225</v>
      </c>
      <c r="G152" s="8">
        <v>1</v>
      </c>
      <c r="H152" s="8">
        <v>1</v>
      </c>
      <c r="I152" s="8">
        <v>1</v>
      </c>
      <c r="J152" s="40">
        <v>3</v>
      </c>
      <c r="K152" s="61"/>
      <c r="L152" s="56">
        <f t="shared" si="4"/>
        <v>0</v>
      </c>
    </row>
    <row r="153" spans="4:12" x14ac:dyDescent="0.25">
      <c r="D153" s="23">
        <v>9</v>
      </c>
      <c r="E153" s="23" t="s">
        <v>385</v>
      </c>
      <c r="F153" s="23" t="s">
        <v>477</v>
      </c>
      <c r="G153" s="24">
        <v>3</v>
      </c>
      <c r="H153" s="24">
        <v>3</v>
      </c>
      <c r="I153" s="24">
        <v>3</v>
      </c>
      <c r="J153" s="41">
        <v>9</v>
      </c>
      <c r="K153" s="61"/>
      <c r="L153" s="56">
        <f t="shared" si="4"/>
        <v>0</v>
      </c>
    </row>
    <row r="154" spans="4:12" ht="15.75" thickBot="1" x14ac:dyDescent="0.3">
      <c r="D154" s="13"/>
      <c r="E154" s="13"/>
      <c r="F154" s="13"/>
      <c r="G154" s="24"/>
      <c r="H154" s="24"/>
      <c r="I154" s="24"/>
      <c r="J154" s="41"/>
      <c r="K154" s="61"/>
      <c r="L154" s="56">
        <f t="shared" si="4"/>
        <v>0</v>
      </c>
    </row>
    <row r="155" spans="4:12" ht="24.95" customHeight="1" thickBot="1" x14ac:dyDescent="0.3">
      <c r="D155" s="15"/>
      <c r="E155" s="19" t="s">
        <v>226</v>
      </c>
      <c r="F155" s="16"/>
      <c r="G155" s="19" t="s">
        <v>284</v>
      </c>
      <c r="H155" s="16"/>
      <c r="I155" s="16"/>
      <c r="J155" s="16"/>
      <c r="K155" s="61"/>
      <c r="L155" s="56">
        <f t="shared" si="4"/>
        <v>0</v>
      </c>
    </row>
    <row r="156" spans="4:12" x14ac:dyDescent="0.25">
      <c r="D156" s="5">
        <v>1</v>
      </c>
      <c r="E156" s="5" t="s">
        <v>11</v>
      </c>
      <c r="F156" s="5" t="s">
        <v>227</v>
      </c>
      <c r="G156" s="14">
        <v>1</v>
      </c>
      <c r="H156" s="14">
        <v>1</v>
      </c>
      <c r="I156" s="14">
        <v>1</v>
      </c>
      <c r="J156" s="43">
        <v>3</v>
      </c>
      <c r="K156" s="61"/>
      <c r="L156" s="56">
        <f t="shared" si="4"/>
        <v>0</v>
      </c>
    </row>
    <row r="157" spans="4:12" x14ac:dyDescent="0.25">
      <c r="D157" s="3">
        <v>2</v>
      </c>
      <c r="E157" s="3" t="s">
        <v>11</v>
      </c>
      <c r="F157" s="3" t="s">
        <v>228</v>
      </c>
      <c r="G157" s="8">
        <v>2</v>
      </c>
      <c r="H157" s="8">
        <v>2</v>
      </c>
      <c r="I157" s="8">
        <v>2</v>
      </c>
      <c r="J157" s="40">
        <v>6</v>
      </c>
      <c r="K157" s="61"/>
      <c r="L157" s="56">
        <f t="shared" si="4"/>
        <v>0</v>
      </c>
    </row>
    <row r="158" spans="4:12" x14ac:dyDescent="0.25">
      <c r="D158" s="3">
        <v>3</v>
      </c>
      <c r="E158" s="3" t="s">
        <v>195</v>
      </c>
      <c r="F158" s="3" t="s">
        <v>229</v>
      </c>
      <c r="G158" s="8">
        <v>4</v>
      </c>
      <c r="H158" s="8">
        <v>4</v>
      </c>
      <c r="I158" s="8">
        <v>4</v>
      </c>
      <c r="J158" s="40">
        <v>12</v>
      </c>
      <c r="K158" s="61"/>
      <c r="L158" s="56">
        <f t="shared" si="4"/>
        <v>0</v>
      </c>
    </row>
    <row r="159" spans="4:12" x14ac:dyDescent="0.25">
      <c r="D159" s="3">
        <v>4</v>
      </c>
      <c r="E159" s="3" t="s">
        <v>195</v>
      </c>
      <c r="F159" s="3" t="s">
        <v>220</v>
      </c>
      <c r="G159" s="8">
        <v>6</v>
      </c>
      <c r="H159" s="8">
        <v>6</v>
      </c>
      <c r="I159" s="8">
        <v>6</v>
      </c>
      <c r="J159" s="40">
        <v>18</v>
      </c>
      <c r="K159" s="61"/>
      <c r="L159" s="56">
        <f t="shared" si="4"/>
        <v>0</v>
      </c>
    </row>
    <row r="160" spans="4:12" x14ac:dyDescent="0.25">
      <c r="D160" s="3">
        <v>5</v>
      </c>
      <c r="E160" s="3" t="s">
        <v>195</v>
      </c>
      <c r="F160" s="3" t="s">
        <v>230</v>
      </c>
      <c r="G160" s="8">
        <v>3</v>
      </c>
      <c r="H160" s="8">
        <v>3</v>
      </c>
      <c r="I160" s="8">
        <v>3</v>
      </c>
      <c r="J160" s="40">
        <v>9</v>
      </c>
      <c r="K160" s="61"/>
      <c r="L160" s="56">
        <f t="shared" si="4"/>
        <v>0</v>
      </c>
    </row>
    <row r="161" spans="4:12" x14ac:dyDescent="0.25">
      <c r="D161" s="3">
        <v>6</v>
      </c>
      <c r="E161" s="3" t="s">
        <v>195</v>
      </c>
      <c r="F161" s="3" t="s">
        <v>224</v>
      </c>
      <c r="G161" s="8">
        <v>3</v>
      </c>
      <c r="H161" s="8">
        <v>3</v>
      </c>
      <c r="I161" s="8">
        <v>3</v>
      </c>
      <c r="J161" s="40">
        <v>9</v>
      </c>
      <c r="K161" s="61"/>
      <c r="L161" s="56">
        <f t="shared" si="4"/>
        <v>0</v>
      </c>
    </row>
    <row r="162" spans="4:12" x14ac:dyDescent="0.25">
      <c r="D162" s="3">
        <v>7</v>
      </c>
      <c r="E162" s="3" t="s">
        <v>195</v>
      </c>
      <c r="F162" s="3" t="s">
        <v>231</v>
      </c>
      <c r="G162" s="8">
        <v>1</v>
      </c>
      <c r="H162" s="8">
        <v>1</v>
      </c>
      <c r="I162" s="8">
        <v>1</v>
      </c>
      <c r="J162" s="40">
        <v>3</v>
      </c>
      <c r="K162" s="61"/>
      <c r="L162" s="56">
        <f t="shared" si="4"/>
        <v>0</v>
      </c>
    </row>
    <row r="163" spans="4:12" x14ac:dyDescent="0.25">
      <c r="D163" s="3">
        <v>8</v>
      </c>
      <c r="E163" s="3" t="s">
        <v>195</v>
      </c>
      <c r="F163" s="3" t="s">
        <v>232</v>
      </c>
      <c r="G163" s="8">
        <v>1</v>
      </c>
      <c r="H163" s="8">
        <v>1</v>
      </c>
      <c r="I163" s="8">
        <v>1</v>
      </c>
      <c r="J163" s="40">
        <v>3</v>
      </c>
      <c r="K163" s="61"/>
      <c r="L163" s="56">
        <f t="shared" si="4"/>
        <v>0</v>
      </c>
    </row>
    <row r="164" spans="4:12" x14ac:dyDescent="0.25">
      <c r="D164" s="3">
        <v>9</v>
      </c>
      <c r="E164" s="3" t="s">
        <v>195</v>
      </c>
      <c r="F164" s="3" t="s">
        <v>233</v>
      </c>
      <c r="G164" s="8">
        <v>1</v>
      </c>
      <c r="H164" s="8">
        <v>1</v>
      </c>
      <c r="I164" s="8">
        <v>1</v>
      </c>
      <c r="J164" s="40">
        <v>3</v>
      </c>
      <c r="K164" s="61"/>
      <c r="L164" s="56">
        <f t="shared" si="4"/>
        <v>0</v>
      </c>
    </row>
    <row r="165" spans="4:12" x14ac:dyDescent="0.25">
      <c r="D165" s="3">
        <v>10</v>
      </c>
      <c r="E165" s="3" t="s">
        <v>195</v>
      </c>
      <c r="F165" s="3" t="s">
        <v>234</v>
      </c>
      <c r="G165" s="8">
        <v>3</v>
      </c>
      <c r="H165" s="8">
        <v>3</v>
      </c>
      <c r="I165" s="8">
        <v>3</v>
      </c>
      <c r="J165" s="40">
        <v>9</v>
      </c>
      <c r="K165" s="61"/>
      <c r="L165" s="56">
        <f t="shared" si="4"/>
        <v>0</v>
      </c>
    </row>
    <row r="166" spans="4:12" x14ac:dyDescent="0.25">
      <c r="D166" s="3">
        <v>11</v>
      </c>
      <c r="E166" s="3" t="s">
        <v>195</v>
      </c>
      <c r="F166" s="3" t="s">
        <v>235</v>
      </c>
      <c r="G166" s="8">
        <v>2</v>
      </c>
      <c r="H166" s="8">
        <v>2</v>
      </c>
      <c r="I166" s="8">
        <v>2</v>
      </c>
      <c r="J166" s="40">
        <v>6</v>
      </c>
      <c r="K166" s="61"/>
      <c r="L166" s="56">
        <f t="shared" si="4"/>
        <v>0</v>
      </c>
    </row>
    <row r="167" spans="4:12" x14ac:dyDescent="0.25">
      <c r="D167" s="3">
        <v>12</v>
      </c>
      <c r="E167" s="3" t="s">
        <v>236</v>
      </c>
      <c r="F167" s="3" t="s">
        <v>237</v>
      </c>
      <c r="G167" s="8">
        <v>1</v>
      </c>
      <c r="H167" s="8">
        <v>1</v>
      </c>
      <c r="I167" s="8">
        <v>1</v>
      </c>
      <c r="J167" s="40">
        <v>3</v>
      </c>
      <c r="K167" s="61"/>
      <c r="L167" s="56">
        <f t="shared" si="4"/>
        <v>0</v>
      </c>
    </row>
    <row r="168" spans="4:12" x14ac:dyDescent="0.25">
      <c r="D168" s="3">
        <v>13</v>
      </c>
      <c r="E168" s="3" t="s">
        <v>236</v>
      </c>
      <c r="F168" s="3" t="s">
        <v>238</v>
      </c>
      <c r="G168" s="8">
        <v>3</v>
      </c>
      <c r="H168" s="8">
        <v>3</v>
      </c>
      <c r="I168" s="8">
        <v>3</v>
      </c>
      <c r="J168" s="40">
        <v>9</v>
      </c>
      <c r="K168" s="61"/>
      <c r="L168" s="56">
        <f t="shared" si="4"/>
        <v>0</v>
      </c>
    </row>
    <row r="169" spans="4:12" ht="15.75" thickBot="1" x14ac:dyDescent="0.3">
      <c r="D169" s="13"/>
      <c r="E169" s="13"/>
      <c r="F169" s="13"/>
      <c r="G169" s="13"/>
      <c r="H169" s="13"/>
      <c r="I169" s="13"/>
      <c r="J169" s="44"/>
      <c r="K169" s="61"/>
      <c r="L169" s="56">
        <f t="shared" si="4"/>
        <v>0</v>
      </c>
    </row>
    <row r="170" spans="4:12" ht="24.95" customHeight="1" thickBot="1" x14ac:dyDescent="0.3">
      <c r="D170" s="15"/>
      <c r="E170" s="19" t="s">
        <v>239</v>
      </c>
      <c r="F170" s="16"/>
      <c r="G170" s="19" t="s">
        <v>285</v>
      </c>
      <c r="H170" s="16"/>
      <c r="I170" s="16"/>
      <c r="J170" s="16"/>
      <c r="K170" s="61"/>
      <c r="L170" s="56">
        <f t="shared" si="4"/>
        <v>0</v>
      </c>
    </row>
    <row r="171" spans="4:12" x14ac:dyDescent="0.25">
      <c r="D171" s="5">
        <v>1</v>
      </c>
      <c r="E171" s="5" t="s">
        <v>195</v>
      </c>
      <c r="F171" s="5" t="s">
        <v>240</v>
      </c>
      <c r="G171" s="14">
        <v>8</v>
      </c>
      <c r="H171" s="14">
        <v>8</v>
      </c>
      <c r="I171" s="14">
        <v>8</v>
      </c>
      <c r="J171" s="43">
        <v>24</v>
      </c>
      <c r="K171" s="61"/>
      <c r="L171" s="56">
        <f t="shared" si="4"/>
        <v>0</v>
      </c>
    </row>
    <row r="172" spans="4:12" x14ac:dyDescent="0.25">
      <c r="D172" s="3">
        <v>2</v>
      </c>
      <c r="E172" s="3" t="s">
        <v>241</v>
      </c>
      <c r="F172" s="3" t="s">
        <v>242</v>
      </c>
      <c r="G172" s="8">
        <v>4</v>
      </c>
      <c r="H172" s="8">
        <v>4</v>
      </c>
      <c r="I172" s="8">
        <v>4</v>
      </c>
      <c r="J172" s="40">
        <v>12</v>
      </c>
      <c r="K172" s="61"/>
      <c r="L172" s="56">
        <f t="shared" si="4"/>
        <v>0</v>
      </c>
    </row>
    <row r="173" spans="4:12" x14ac:dyDescent="0.25">
      <c r="D173" s="3">
        <v>3</v>
      </c>
      <c r="E173" s="3" t="s">
        <v>241</v>
      </c>
      <c r="F173" s="3" t="s">
        <v>243</v>
      </c>
      <c r="G173" s="8">
        <v>4</v>
      </c>
      <c r="H173" s="8">
        <v>4</v>
      </c>
      <c r="I173" s="8">
        <v>4</v>
      </c>
      <c r="J173" s="40">
        <v>12</v>
      </c>
      <c r="K173" s="61"/>
      <c r="L173" s="56">
        <f t="shared" si="4"/>
        <v>0</v>
      </c>
    </row>
    <row r="174" spans="4:12" x14ac:dyDescent="0.25">
      <c r="D174" s="3">
        <v>4</v>
      </c>
      <c r="E174" s="3" t="s">
        <v>195</v>
      </c>
      <c r="F174" s="3" t="s">
        <v>234</v>
      </c>
      <c r="G174" s="8">
        <v>1</v>
      </c>
      <c r="H174" s="8">
        <v>1</v>
      </c>
      <c r="I174" s="8">
        <v>1</v>
      </c>
      <c r="J174" s="40">
        <v>3</v>
      </c>
      <c r="K174" s="61"/>
      <c r="L174" s="56">
        <f t="shared" si="4"/>
        <v>0</v>
      </c>
    </row>
    <row r="175" spans="4:12" x14ac:dyDescent="0.25">
      <c r="D175" s="3">
        <v>5</v>
      </c>
      <c r="E175" s="3" t="s">
        <v>244</v>
      </c>
      <c r="F175" s="3" t="s">
        <v>245</v>
      </c>
      <c r="G175" s="8">
        <v>4</v>
      </c>
      <c r="H175" s="8">
        <v>4</v>
      </c>
      <c r="I175" s="8">
        <v>4</v>
      </c>
      <c r="J175" s="40">
        <v>12</v>
      </c>
      <c r="K175" s="61"/>
      <c r="L175" s="56">
        <f t="shared" si="4"/>
        <v>0</v>
      </c>
    </row>
    <row r="176" spans="4:12" x14ac:dyDescent="0.25">
      <c r="D176" s="3">
        <v>6</v>
      </c>
      <c r="E176" s="3" t="s">
        <v>246</v>
      </c>
      <c r="F176" s="3" t="s">
        <v>247</v>
      </c>
      <c r="G176" s="8">
        <v>28</v>
      </c>
      <c r="H176" s="8">
        <v>28</v>
      </c>
      <c r="I176" s="8">
        <v>28</v>
      </c>
      <c r="J176" s="40">
        <v>84</v>
      </c>
      <c r="K176" s="61"/>
      <c r="L176" s="56">
        <f t="shared" si="4"/>
        <v>0</v>
      </c>
    </row>
    <row r="177" spans="4:12" x14ac:dyDescent="0.25">
      <c r="D177" s="3">
        <v>7</v>
      </c>
      <c r="E177" s="3" t="s">
        <v>195</v>
      </c>
      <c r="F177" s="3" t="s">
        <v>248</v>
      </c>
      <c r="G177" s="8">
        <v>4</v>
      </c>
      <c r="H177" s="8">
        <v>4</v>
      </c>
      <c r="I177" s="8">
        <v>4</v>
      </c>
      <c r="J177" s="40">
        <v>12</v>
      </c>
      <c r="K177" s="61"/>
      <c r="L177" s="56">
        <f t="shared" si="4"/>
        <v>0</v>
      </c>
    </row>
    <row r="178" spans="4:12" ht="15.75" thickBot="1" x14ac:dyDescent="0.3">
      <c r="D178" s="13"/>
      <c r="E178" s="13"/>
      <c r="F178" s="13"/>
      <c r="G178" s="13"/>
      <c r="H178" s="13"/>
      <c r="I178" s="13"/>
      <c r="J178" s="44"/>
      <c r="K178" s="61"/>
      <c r="L178" s="56">
        <f t="shared" si="4"/>
        <v>0</v>
      </c>
    </row>
    <row r="179" spans="4:12" ht="24.95" customHeight="1" thickBot="1" x14ac:dyDescent="0.3">
      <c r="D179" s="15"/>
      <c r="E179" s="19" t="s">
        <v>249</v>
      </c>
      <c r="F179" s="16"/>
      <c r="G179" s="19" t="s">
        <v>284</v>
      </c>
      <c r="H179" s="16"/>
      <c r="I179" s="16"/>
      <c r="J179" s="16"/>
      <c r="K179" s="61"/>
      <c r="L179" s="56">
        <f t="shared" si="4"/>
        <v>0</v>
      </c>
    </row>
    <row r="180" spans="4:12" x14ac:dyDescent="0.25">
      <c r="D180" s="5">
        <v>1</v>
      </c>
      <c r="E180" s="5" t="s">
        <v>250</v>
      </c>
      <c r="F180" s="5" t="s">
        <v>251</v>
      </c>
      <c r="G180" s="14">
        <v>6</v>
      </c>
      <c r="H180" s="14">
        <v>6</v>
      </c>
      <c r="I180" s="14">
        <v>6</v>
      </c>
      <c r="J180" s="43">
        <v>18</v>
      </c>
      <c r="K180" s="61"/>
      <c r="L180" s="56">
        <f t="shared" si="4"/>
        <v>0</v>
      </c>
    </row>
    <row r="181" spans="4:12" x14ac:dyDescent="0.25">
      <c r="D181" s="3">
        <v>2</v>
      </c>
      <c r="E181" s="3" t="s">
        <v>252</v>
      </c>
      <c r="F181" s="3" t="s">
        <v>253</v>
      </c>
      <c r="G181" s="8">
        <v>2</v>
      </c>
      <c r="H181" s="8">
        <v>2</v>
      </c>
      <c r="I181" s="8">
        <v>2</v>
      </c>
      <c r="J181" s="40">
        <v>6</v>
      </c>
      <c r="K181" s="61"/>
      <c r="L181" s="56">
        <f t="shared" si="4"/>
        <v>0</v>
      </c>
    </row>
    <row r="182" spans="4:12" x14ac:dyDescent="0.25">
      <c r="D182" s="3">
        <v>3</v>
      </c>
      <c r="E182" s="3" t="s">
        <v>256</v>
      </c>
      <c r="F182" s="3" t="s">
        <v>254</v>
      </c>
      <c r="G182" s="8">
        <v>2</v>
      </c>
      <c r="H182" s="8">
        <v>2</v>
      </c>
      <c r="I182" s="8">
        <v>2</v>
      </c>
      <c r="J182" s="40">
        <v>6</v>
      </c>
      <c r="K182" s="61"/>
      <c r="L182" s="56">
        <f t="shared" si="4"/>
        <v>0</v>
      </c>
    </row>
    <row r="183" spans="4:12" x14ac:dyDescent="0.25">
      <c r="D183" s="3">
        <v>4</v>
      </c>
      <c r="E183" s="3" t="s">
        <v>255</v>
      </c>
      <c r="F183" s="3" t="s">
        <v>257</v>
      </c>
      <c r="G183" s="8">
        <v>1</v>
      </c>
      <c r="H183" s="8">
        <v>1</v>
      </c>
      <c r="I183" s="8">
        <v>1</v>
      </c>
      <c r="J183" s="40">
        <v>3</v>
      </c>
      <c r="K183" s="61"/>
      <c r="L183" s="56">
        <f t="shared" si="4"/>
        <v>0</v>
      </c>
    </row>
    <row r="184" spans="4:12" x14ac:dyDescent="0.25">
      <c r="D184" s="3">
        <v>5</v>
      </c>
      <c r="E184" s="3" t="s">
        <v>14</v>
      </c>
      <c r="F184" s="3" t="s">
        <v>258</v>
      </c>
      <c r="G184" s="8">
        <v>1</v>
      </c>
      <c r="H184" s="8">
        <v>1</v>
      </c>
      <c r="I184" s="8">
        <v>1</v>
      </c>
      <c r="J184" s="40">
        <v>3</v>
      </c>
      <c r="K184" s="61"/>
      <c r="L184" s="56">
        <f t="shared" si="4"/>
        <v>0</v>
      </c>
    </row>
    <row r="185" spans="4:12" x14ac:dyDescent="0.25">
      <c r="D185" s="3">
        <v>6</v>
      </c>
      <c r="E185" s="3" t="s">
        <v>259</v>
      </c>
      <c r="F185" s="3" t="s">
        <v>260</v>
      </c>
      <c r="G185" s="8">
        <v>1</v>
      </c>
      <c r="H185" s="8">
        <v>1</v>
      </c>
      <c r="I185" s="8">
        <v>1</v>
      </c>
      <c r="J185" s="40">
        <v>3</v>
      </c>
      <c r="K185" s="61"/>
      <c r="L185" s="56">
        <f t="shared" si="4"/>
        <v>0</v>
      </c>
    </row>
    <row r="186" spans="4:12" x14ac:dyDescent="0.25">
      <c r="D186" s="3">
        <v>7</v>
      </c>
      <c r="E186" s="3" t="s">
        <v>14</v>
      </c>
      <c r="F186" s="3" t="s">
        <v>261</v>
      </c>
      <c r="G186" s="8">
        <v>1</v>
      </c>
      <c r="H186" s="8">
        <v>1</v>
      </c>
      <c r="I186" s="8">
        <v>1</v>
      </c>
      <c r="J186" s="40">
        <v>3</v>
      </c>
      <c r="K186" s="61"/>
      <c r="L186" s="56">
        <f t="shared" si="4"/>
        <v>0</v>
      </c>
    </row>
    <row r="187" spans="4:12" x14ac:dyDescent="0.25">
      <c r="D187" s="3">
        <v>8</v>
      </c>
      <c r="E187" s="3" t="s">
        <v>262</v>
      </c>
      <c r="F187" s="3" t="s">
        <v>263</v>
      </c>
      <c r="G187" s="8">
        <v>1</v>
      </c>
      <c r="H187" s="8">
        <v>1</v>
      </c>
      <c r="I187" s="8">
        <v>1</v>
      </c>
      <c r="J187" s="40">
        <v>3</v>
      </c>
      <c r="K187" s="61"/>
      <c r="L187" s="56">
        <f t="shared" si="4"/>
        <v>0</v>
      </c>
    </row>
    <row r="188" spans="4:12" x14ac:dyDescent="0.25">
      <c r="D188" s="3">
        <v>9</v>
      </c>
      <c r="E188" s="3" t="s">
        <v>265</v>
      </c>
      <c r="F188" s="3" t="s">
        <v>264</v>
      </c>
      <c r="G188" s="8">
        <v>2</v>
      </c>
      <c r="H188" s="8">
        <v>2</v>
      </c>
      <c r="I188" s="8">
        <v>2</v>
      </c>
      <c r="J188" s="40">
        <v>6</v>
      </c>
      <c r="K188" s="61"/>
      <c r="L188" s="56">
        <f t="shared" si="4"/>
        <v>0</v>
      </c>
    </row>
    <row r="189" spans="4:12" x14ac:dyDescent="0.25">
      <c r="D189" s="3">
        <v>10</v>
      </c>
      <c r="E189" s="3" t="s">
        <v>195</v>
      </c>
      <c r="F189" s="3" t="s">
        <v>7</v>
      </c>
      <c r="G189" s="8">
        <v>1</v>
      </c>
      <c r="H189" s="8">
        <v>1</v>
      </c>
      <c r="I189" s="8">
        <v>1</v>
      </c>
      <c r="J189" s="40">
        <v>3</v>
      </c>
      <c r="K189" s="61"/>
      <c r="L189" s="56">
        <f t="shared" si="4"/>
        <v>0</v>
      </c>
    </row>
    <row r="190" spans="4:12" ht="15.75" thickBot="1" x14ac:dyDescent="0.3">
      <c r="D190" s="13"/>
      <c r="E190" s="13"/>
      <c r="F190" s="13"/>
      <c r="G190" s="13"/>
      <c r="H190" s="13"/>
      <c r="I190" s="13"/>
      <c r="J190" s="44"/>
      <c r="K190" s="61"/>
      <c r="L190" s="56">
        <f t="shared" si="4"/>
        <v>0</v>
      </c>
    </row>
    <row r="191" spans="4:12" ht="24.95" customHeight="1" thickBot="1" x14ac:dyDescent="0.3">
      <c r="D191" s="15"/>
      <c r="E191" s="19" t="s">
        <v>266</v>
      </c>
      <c r="F191" s="16"/>
      <c r="G191" s="19" t="s">
        <v>284</v>
      </c>
      <c r="H191" s="16"/>
      <c r="I191" s="16"/>
      <c r="J191" s="16"/>
      <c r="K191" s="61"/>
      <c r="L191" s="56">
        <f t="shared" si="4"/>
        <v>0</v>
      </c>
    </row>
    <row r="192" spans="4:12" x14ac:dyDescent="0.25">
      <c r="D192" s="5">
        <v>1</v>
      </c>
      <c r="E192" s="5" t="s">
        <v>267</v>
      </c>
      <c r="F192" s="5" t="s">
        <v>268</v>
      </c>
      <c r="G192" s="14">
        <v>1</v>
      </c>
      <c r="H192" s="14">
        <v>1</v>
      </c>
      <c r="I192" s="14">
        <v>1</v>
      </c>
      <c r="J192" s="43">
        <v>3</v>
      </c>
      <c r="K192" s="61"/>
      <c r="L192" s="56">
        <f t="shared" si="4"/>
        <v>0</v>
      </c>
    </row>
    <row r="193" spans="4:12" x14ac:dyDescent="0.25">
      <c r="D193" s="3">
        <v>2</v>
      </c>
      <c r="E193" s="3" t="s">
        <v>269</v>
      </c>
      <c r="F193" s="3" t="s">
        <v>270</v>
      </c>
      <c r="G193" s="8">
        <v>1</v>
      </c>
      <c r="H193" s="8">
        <v>1</v>
      </c>
      <c r="I193" s="8">
        <v>1</v>
      </c>
      <c r="J193" s="40">
        <v>3</v>
      </c>
      <c r="K193" s="61"/>
      <c r="L193" s="56">
        <f t="shared" si="4"/>
        <v>0</v>
      </c>
    </row>
    <row r="194" spans="4:12" x14ac:dyDescent="0.25">
      <c r="D194" s="3">
        <v>3</v>
      </c>
      <c r="E194" s="3" t="s">
        <v>337</v>
      </c>
      <c r="F194" s="3" t="s">
        <v>271</v>
      </c>
      <c r="G194" s="8">
        <v>1</v>
      </c>
      <c r="H194" s="8">
        <v>1</v>
      </c>
      <c r="I194" s="8">
        <v>1</v>
      </c>
      <c r="J194" s="40">
        <v>3</v>
      </c>
      <c r="K194" s="61"/>
      <c r="L194" s="56">
        <f t="shared" si="4"/>
        <v>0</v>
      </c>
    </row>
    <row r="195" spans="4:12" x14ac:dyDescent="0.25">
      <c r="D195" s="3">
        <v>4</v>
      </c>
      <c r="E195" s="3" t="s">
        <v>272</v>
      </c>
      <c r="F195" s="3" t="s">
        <v>273</v>
      </c>
      <c r="G195" s="8">
        <v>1</v>
      </c>
      <c r="H195" s="8">
        <v>1</v>
      </c>
      <c r="I195" s="8">
        <v>1</v>
      </c>
      <c r="J195" s="40">
        <v>3</v>
      </c>
      <c r="K195" s="61"/>
      <c r="L195" s="56">
        <f t="shared" si="4"/>
        <v>0</v>
      </c>
    </row>
    <row r="196" spans="4:12" x14ac:dyDescent="0.25">
      <c r="D196" s="3">
        <v>5</v>
      </c>
      <c r="E196" s="3" t="s">
        <v>274</v>
      </c>
      <c r="F196" s="3" t="s">
        <v>275</v>
      </c>
      <c r="G196" s="8">
        <v>1</v>
      </c>
      <c r="H196" s="8">
        <v>1</v>
      </c>
      <c r="I196" s="8">
        <v>1</v>
      </c>
      <c r="J196" s="40">
        <v>3</v>
      </c>
      <c r="K196" s="61"/>
      <c r="L196" s="56">
        <f t="shared" si="4"/>
        <v>0</v>
      </c>
    </row>
    <row r="197" spans="4:12" x14ac:dyDescent="0.25">
      <c r="D197" s="3">
        <v>6</v>
      </c>
      <c r="E197" s="3" t="s">
        <v>276</v>
      </c>
      <c r="F197" s="3" t="s">
        <v>277</v>
      </c>
      <c r="G197" s="8">
        <v>1</v>
      </c>
      <c r="H197" s="8">
        <v>1</v>
      </c>
      <c r="I197" s="8">
        <v>1</v>
      </c>
      <c r="J197" s="40">
        <v>3</v>
      </c>
      <c r="K197" s="61"/>
      <c r="L197" s="56">
        <f t="shared" si="4"/>
        <v>0</v>
      </c>
    </row>
    <row r="198" spans="4:12" x14ac:dyDescent="0.25">
      <c r="D198" s="3">
        <v>7</v>
      </c>
      <c r="E198" s="3" t="s">
        <v>272</v>
      </c>
      <c r="F198" s="3" t="s">
        <v>278</v>
      </c>
      <c r="G198" s="8">
        <v>1</v>
      </c>
      <c r="H198" s="8">
        <v>1</v>
      </c>
      <c r="I198" s="8">
        <v>1</v>
      </c>
      <c r="J198" s="40">
        <v>3</v>
      </c>
      <c r="K198" s="61"/>
      <c r="L198" s="56">
        <f t="shared" si="4"/>
        <v>0</v>
      </c>
    </row>
    <row r="199" spans="4:12" x14ac:dyDescent="0.25">
      <c r="D199" s="3">
        <v>8</v>
      </c>
      <c r="E199" s="3" t="s">
        <v>279</v>
      </c>
      <c r="F199" s="3" t="s">
        <v>280</v>
      </c>
      <c r="G199" s="8">
        <v>1</v>
      </c>
      <c r="H199" s="8">
        <v>1</v>
      </c>
      <c r="I199" s="8">
        <v>1</v>
      </c>
      <c r="J199" s="40">
        <v>3</v>
      </c>
      <c r="K199" s="61"/>
      <c r="L199" s="56">
        <f t="shared" ref="L199:L262" si="5">K199*J199</f>
        <v>0</v>
      </c>
    </row>
    <row r="200" spans="4:12" x14ac:dyDescent="0.25">
      <c r="D200" s="3">
        <v>9</v>
      </c>
      <c r="E200" s="3" t="s">
        <v>281</v>
      </c>
      <c r="F200" s="3" t="s">
        <v>282</v>
      </c>
      <c r="G200" s="8">
        <v>1</v>
      </c>
      <c r="H200" s="8">
        <v>1</v>
      </c>
      <c r="I200" s="8">
        <v>1</v>
      </c>
      <c r="J200" s="40">
        <v>3</v>
      </c>
      <c r="K200" s="61"/>
      <c r="L200" s="56">
        <f t="shared" si="5"/>
        <v>0</v>
      </c>
    </row>
    <row r="201" spans="4:12" x14ac:dyDescent="0.25">
      <c r="D201" s="3">
        <v>10</v>
      </c>
      <c r="E201" s="3" t="s">
        <v>272</v>
      </c>
      <c r="F201" s="3" t="s">
        <v>283</v>
      </c>
      <c r="G201" s="8">
        <v>1</v>
      </c>
      <c r="H201" s="8">
        <v>1</v>
      </c>
      <c r="I201" s="8">
        <v>1</v>
      </c>
      <c r="J201" s="40">
        <v>3</v>
      </c>
      <c r="K201" s="61"/>
      <c r="L201" s="56">
        <f t="shared" si="5"/>
        <v>0</v>
      </c>
    </row>
    <row r="202" spans="4:12" ht="15.75" thickBot="1" x14ac:dyDescent="0.3">
      <c r="D202" s="13"/>
      <c r="E202" s="13"/>
      <c r="F202" s="13"/>
      <c r="G202" s="13"/>
      <c r="H202" s="13"/>
      <c r="I202" s="13"/>
      <c r="J202" s="41"/>
      <c r="K202" s="61"/>
      <c r="L202" s="56">
        <f t="shared" si="5"/>
        <v>0</v>
      </c>
    </row>
    <row r="203" spans="4:12" ht="24.95" customHeight="1" thickBot="1" x14ac:dyDescent="0.3">
      <c r="D203" s="15"/>
      <c r="E203" s="19" t="s">
        <v>294</v>
      </c>
      <c r="F203" s="16"/>
      <c r="G203" s="19" t="s">
        <v>288</v>
      </c>
      <c r="H203" s="19"/>
      <c r="I203" s="16"/>
      <c r="J203" s="16"/>
      <c r="K203" s="61"/>
      <c r="L203" s="56">
        <f t="shared" si="5"/>
        <v>0</v>
      </c>
    </row>
    <row r="204" spans="4:12" x14ac:dyDescent="0.25">
      <c r="D204" s="5">
        <v>1</v>
      </c>
      <c r="E204" s="5" t="s">
        <v>286</v>
      </c>
      <c r="F204" s="5" t="s">
        <v>287</v>
      </c>
      <c r="G204" s="14">
        <v>2</v>
      </c>
      <c r="H204" s="14">
        <v>2</v>
      </c>
      <c r="I204" s="14">
        <v>2</v>
      </c>
      <c r="J204" s="43">
        <v>6</v>
      </c>
      <c r="K204" s="61"/>
      <c r="L204" s="56">
        <f t="shared" si="5"/>
        <v>0</v>
      </c>
    </row>
    <row r="205" spans="4:12" x14ac:dyDescent="0.25">
      <c r="D205" s="3">
        <v>2</v>
      </c>
      <c r="E205" s="3" t="s">
        <v>286</v>
      </c>
      <c r="F205" s="3" t="s">
        <v>289</v>
      </c>
      <c r="G205" s="8">
        <v>2</v>
      </c>
      <c r="H205" s="8">
        <v>2</v>
      </c>
      <c r="I205" s="8">
        <v>2</v>
      </c>
      <c r="J205" s="40">
        <v>6</v>
      </c>
      <c r="K205" s="61"/>
      <c r="L205" s="56">
        <f t="shared" si="5"/>
        <v>0</v>
      </c>
    </row>
    <row r="206" spans="4:12" x14ac:dyDescent="0.25">
      <c r="D206" s="3">
        <v>3</v>
      </c>
      <c r="E206" s="3" t="s">
        <v>300</v>
      </c>
      <c r="F206" s="3" t="s">
        <v>290</v>
      </c>
      <c r="G206" s="8">
        <v>16</v>
      </c>
      <c r="H206" s="8">
        <v>16</v>
      </c>
      <c r="I206" s="8">
        <v>16</v>
      </c>
      <c r="J206" s="40">
        <f>SUM(G206:I206)</f>
        <v>48</v>
      </c>
      <c r="K206" s="61"/>
      <c r="L206" s="56">
        <f t="shared" si="5"/>
        <v>0</v>
      </c>
    </row>
    <row r="207" spans="4:12" x14ac:dyDescent="0.25">
      <c r="D207" s="3">
        <v>4</v>
      </c>
      <c r="E207" s="3" t="s">
        <v>301</v>
      </c>
      <c r="F207" s="3" t="s">
        <v>143</v>
      </c>
      <c r="G207" s="8">
        <v>30</v>
      </c>
      <c r="H207" s="8">
        <v>30</v>
      </c>
      <c r="I207" s="8">
        <v>30</v>
      </c>
      <c r="J207" s="40">
        <f>SUM(G207:I207)</f>
        <v>90</v>
      </c>
      <c r="K207" s="61"/>
      <c r="L207" s="56">
        <f t="shared" si="5"/>
        <v>0</v>
      </c>
    </row>
    <row r="208" spans="4:12" x14ac:dyDescent="0.25">
      <c r="D208" s="3">
        <v>5</v>
      </c>
      <c r="E208" s="3" t="s">
        <v>293</v>
      </c>
      <c r="F208" s="3" t="s">
        <v>291</v>
      </c>
      <c r="G208" s="8">
        <v>16</v>
      </c>
      <c r="H208" s="8">
        <v>16</v>
      </c>
      <c r="I208" s="8">
        <v>16</v>
      </c>
      <c r="J208" s="40">
        <f>SUM(G208:I208)</f>
        <v>48</v>
      </c>
      <c r="K208" s="61"/>
      <c r="L208" s="56">
        <f t="shared" si="5"/>
        <v>0</v>
      </c>
    </row>
    <row r="209" spans="4:12" x14ac:dyDescent="0.25">
      <c r="D209" s="3">
        <v>6</v>
      </c>
      <c r="E209" s="3" t="s">
        <v>292</v>
      </c>
      <c r="F209" s="3" t="s">
        <v>295</v>
      </c>
      <c r="G209" s="8">
        <v>16</v>
      </c>
      <c r="H209" s="8">
        <v>16</v>
      </c>
      <c r="I209" s="8">
        <v>16</v>
      </c>
      <c r="J209" s="40">
        <f>SUM(G209:I209)</f>
        <v>48</v>
      </c>
      <c r="K209" s="61"/>
      <c r="L209" s="56">
        <f t="shared" si="5"/>
        <v>0</v>
      </c>
    </row>
    <row r="210" spans="4:12" x14ac:dyDescent="0.25">
      <c r="D210" s="3"/>
      <c r="E210" s="1"/>
      <c r="F210" s="1"/>
      <c r="G210" s="1"/>
      <c r="H210" s="1"/>
      <c r="I210" s="1"/>
      <c r="J210" s="47"/>
      <c r="K210" s="61"/>
      <c r="L210" s="56">
        <f t="shared" si="5"/>
        <v>0</v>
      </c>
    </row>
    <row r="211" spans="4:12" ht="15.75" thickBot="1" x14ac:dyDescent="0.3">
      <c r="D211" s="23"/>
      <c r="E211" s="13"/>
      <c r="F211" s="13"/>
      <c r="G211" s="13"/>
      <c r="H211" s="13"/>
      <c r="I211" s="13"/>
      <c r="J211" s="44"/>
      <c r="K211" s="61"/>
      <c r="L211" s="56">
        <f t="shared" si="5"/>
        <v>0</v>
      </c>
    </row>
    <row r="212" spans="4:12" ht="24.95" customHeight="1" thickBot="1" x14ac:dyDescent="0.3">
      <c r="D212" s="15"/>
      <c r="E212" s="19" t="s">
        <v>296</v>
      </c>
      <c r="F212" s="19"/>
      <c r="G212" s="19" t="s">
        <v>288</v>
      </c>
      <c r="H212" s="19"/>
      <c r="I212" s="16"/>
      <c r="J212" s="16"/>
      <c r="K212" s="61"/>
      <c r="L212" s="56">
        <f t="shared" si="5"/>
        <v>0</v>
      </c>
    </row>
    <row r="213" spans="4:12" x14ac:dyDescent="0.25">
      <c r="D213" s="5">
        <v>1</v>
      </c>
      <c r="E213" s="5" t="s">
        <v>286</v>
      </c>
      <c r="F213" s="5" t="s">
        <v>297</v>
      </c>
      <c r="G213" s="14">
        <v>2</v>
      </c>
      <c r="H213" s="14">
        <v>2</v>
      </c>
      <c r="I213" s="14">
        <v>2</v>
      </c>
      <c r="J213" s="43">
        <v>6</v>
      </c>
      <c r="K213" s="61"/>
      <c r="L213" s="56">
        <f t="shared" si="5"/>
        <v>0</v>
      </c>
    </row>
    <row r="214" spans="4:12" x14ac:dyDescent="0.25">
      <c r="D214" s="3">
        <v>2</v>
      </c>
      <c r="E214" s="3" t="s">
        <v>195</v>
      </c>
      <c r="F214" s="3" t="s">
        <v>220</v>
      </c>
      <c r="G214" s="8">
        <v>2</v>
      </c>
      <c r="H214" s="8">
        <v>2</v>
      </c>
      <c r="I214" s="8">
        <v>2</v>
      </c>
      <c r="J214" s="40">
        <v>6</v>
      </c>
      <c r="K214" s="61"/>
      <c r="L214" s="56">
        <f t="shared" si="5"/>
        <v>0</v>
      </c>
    </row>
    <row r="215" spans="4:12" x14ac:dyDescent="0.25">
      <c r="D215" s="3">
        <v>3</v>
      </c>
      <c r="E215" s="3" t="s">
        <v>298</v>
      </c>
      <c r="F215" s="3" t="s">
        <v>299</v>
      </c>
      <c r="G215" s="8">
        <v>1</v>
      </c>
      <c r="H215" s="8">
        <v>1</v>
      </c>
      <c r="I215" s="8">
        <v>1</v>
      </c>
      <c r="J215" s="40">
        <v>3</v>
      </c>
      <c r="K215" s="61"/>
      <c r="L215" s="56">
        <f t="shared" si="5"/>
        <v>0</v>
      </c>
    </row>
    <row r="216" spans="4:12" x14ac:dyDescent="0.25">
      <c r="D216" s="3">
        <v>4</v>
      </c>
      <c r="E216" s="3" t="s">
        <v>195</v>
      </c>
      <c r="F216" s="3" t="s">
        <v>248</v>
      </c>
      <c r="G216" s="8">
        <v>1</v>
      </c>
      <c r="H216" s="8">
        <v>1</v>
      </c>
      <c r="I216" s="8">
        <v>1</v>
      </c>
      <c r="J216" s="40">
        <v>3</v>
      </c>
      <c r="K216" s="61"/>
      <c r="L216" s="56">
        <f t="shared" si="5"/>
        <v>0</v>
      </c>
    </row>
    <row r="217" spans="4:12" ht="15.75" thickBot="1" x14ac:dyDescent="0.3">
      <c r="D217" s="13"/>
      <c r="E217" s="13"/>
      <c r="F217" s="13"/>
      <c r="G217" s="13"/>
      <c r="H217" s="13"/>
      <c r="I217" s="13"/>
      <c r="J217" s="44"/>
      <c r="K217" s="61"/>
      <c r="L217" s="56">
        <f t="shared" si="5"/>
        <v>0</v>
      </c>
    </row>
    <row r="218" spans="4:12" ht="24.95" customHeight="1" thickBot="1" x14ac:dyDescent="0.3">
      <c r="D218" s="15"/>
      <c r="E218" s="19" t="s">
        <v>302</v>
      </c>
      <c r="F218" s="16"/>
      <c r="G218" s="19" t="s">
        <v>288</v>
      </c>
      <c r="H218" s="19"/>
      <c r="I218" s="16"/>
      <c r="J218" s="16"/>
      <c r="K218" s="61"/>
      <c r="L218" s="56">
        <f t="shared" si="5"/>
        <v>0</v>
      </c>
    </row>
    <row r="219" spans="4:12" x14ac:dyDescent="0.25">
      <c r="D219" s="5">
        <v>1</v>
      </c>
      <c r="E219" s="5" t="s">
        <v>305</v>
      </c>
      <c r="F219" s="5" t="s">
        <v>303</v>
      </c>
      <c r="G219" s="14">
        <v>6</v>
      </c>
      <c r="H219" s="14">
        <v>6</v>
      </c>
      <c r="I219" s="14">
        <v>6</v>
      </c>
      <c r="J219" s="43">
        <v>18</v>
      </c>
      <c r="K219" s="61"/>
      <c r="L219" s="56">
        <f t="shared" si="5"/>
        <v>0</v>
      </c>
    </row>
    <row r="220" spans="4:12" x14ac:dyDescent="0.25">
      <c r="D220" s="3">
        <v>2</v>
      </c>
      <c r="E220" s="3" t="s">
        <v>306</v>
      </c>
      <c r="F220" s="3" t="s">
        <v>304</v>
      </c>
      <c r="G220" s="8">
        <v>6</v>
      </c>
      <c r="H220" s="8">
        <v>6</v>
      </c>
      <c r="I220" s="8">
        <v>6</v>
      </c>
      <c r="J220" s="40">
        <v>18</v>
      </c>
      <c r="K220" s="61"/>
      <c r="L220" s="56">
        <f t="shared" si="5"/>
        <v>0</v>
      </c>
    </row>
    <row r="221" spans="4:12" ht="15.75" thickBot="1" x14ac:dyDescent="0.3">
      <c r="D221" s="23"/>
      <c r="E221" s="23"/>
      <c r="F221" s="23"/>
      <c r="G221" s="24"/>
      <c r="H221" s="24"/>
      <c r="I221" s="24"/>
      <c r="J221" s="41"/>
      <c r="K221" s="61"/>
      <c r="L221" s="56">
        <f t="shared" si="5"/>
        <v>0</v>
      </c>
    </row>
    <row r="222" spans="4:12" ht="24.95" customHeight="1" thickBot="1" x14ac:dyDescent="0.3">
      <c r="D222" s="31"/>
      <c r="E222" s="19" t="s">
        <v>478</v>
      </c>
      <c r="F222" s="27"/>
      <c r="G222" s="19" t="s">
        <v>288</v>
      </c>
      <c r="H222" s="19"/>
      <c r="I222" s="28"/>
      <c r="J222" s="49"/>
      <c r="K222" s="61"/>
      <c r="L222" s="56">
        <f t="shared" si="5"/>
        <v>0</v>
      </c>
    </row>
    <row r="223" spans="4:12" x14ac:dyDescent="0.25">
      <c r="D223" s="29">
        <v>1</v>
      </c>
      <c r="E223" s="29" t="s">
        <v>479</v>
      </c>
      <c r="F223" s="29" t="s">
        <v>480</v>
      </c>
      <c r="G223" s="30">
        <v>20</v>
      </c>
      <c r="H223" s="30">
        <v>20</v>
      </c>
      <c r="I223" s="30">
        <v>20</v>
      </c>
      <c r="J223" s="50">
        <v>60</v>
      </c>
      <c r="K223" s="61"/>
      <c r="L223" s="56">
        <f t="shared" si="5"/>
        <v>0</v>
      </c>
    </row>
    <row r="224" spans="4:12" x14ac:dyDescent="0.25">
      <c r="D224" s="23">
        <v>2</v>
      </c>
      <c r="E224" s="23" t="s">
        <v>481</v>
      </c>
      <c r="F224" s="23" t="s">
        <v>482</v>
      </c>
      <c r="G224" s="24">
        <v>20</v>
      </c>
      <c r="H224" s="24">
        <v>20</v>
      </c>
      <c r="I224" s="24">
        <v>20</v>
      </c>
      <c r="J224" s="41">
        <v>60</v>
      </c>
      <c r="K224" s="61"/>
      <c r="L224" s="56">
        <f t="shared" si="5"/>
        <v>0</v>
      </c>
    </row>
    <row r="225" spans="4:12" x14ac:dyDescent="0.25">
      <c r="D225" s="23"/>
      <c r="E225" s="23"/>
      <c r="F225" s="23"/>
      <c r="G225" s="24"/>
      <c r="H225" s="24"/>
      <c r="I225" s="24"/>
      <c r="J225" s="41"/>
      <c r="K225" s="61"/>
      <c r="L225" s="56">
        <f t="shared" si="5"/>
        <v>0</v>
      </c>
    </row>
    <row r="226" spans="4:12" ht="15.75" thickBot="1" x14ac:dyDescent="0.3">
      <c r="D226" s="13"/>
      <c r="E226" s="13"/>
      <c r="F226" s="13"/>
      <c r="G226" s="13"/>
      <c r="H226" s="13"/>
      <c r="I226" s="13"/>
      <c r="J226" s="44"/>
      <c r="K226" s="61"/>
      <c r="L226" s="56">
        <f t="shared" si="5"/>
        <v>0</v>
      </c>
    </row>
    <row r="227" spans="4:12" ht="24.95" customHeight="1" thickBot="1" x14ac:dyDescent="0.3">
      <c r="D227" s="15"/>
      <c r="E227" s="19" t="s">
        <v>307</v>
      </c>
      <c r="F227" s="16"/>
      <c r="G227" s="19" t="s">
        <v>288</v>
      </c>
      <c r="H227" s="19"/>
      <c r="I227" s="16"/>
      <c r="J227" s="16"/>
      <c r="K227" s="61"/>
      <c r="L227" s="56">
        <f t="shared" si="5"/>
        <v>0</v>
      </c>
    </row>
    <row r="228" spans="4:12" x14ac:dyDescent="0.25">
      <c r="D228" s="5">
        <v>1</v>
      </c>
      <c r="E228" s="5" t="s">
        <v>314</v>
      </c>
      <c r="F228" s="5" t="s">
        <v>9</v>
      </c>
      <c r="G228" s="14">
        <v>4</v>
      </c>
      <c r="H228" s="14">
        <v>4</v>
      </c>
      <c r="I228" s="14">
        <v>4</v>
      </c>
      <c r="J228" s="43">
        <v>12</v>
      </c>
      <c r="K228" s="61"/>
      <c r="L228" s="56">
        <f t="shared" si="5"/>
        <v>0</v>
      </c>
    </row>
    <row r="229" spans="4:12" x14ac:dyDescent="0.25">
      <c r="D229" s="3">
        <v>2</v>
      </c>
      <c r="E229" s="3" t="s">
        <v>308</v>
      </c>
      <c r="F229" s="3" t="s">
        <v>309</v>
      </c>
      <c r="G229" s="8">
        <v>1</v>
      </c>
      <c r="H229" s="8">
        <v>1</v>
      </c>
      <c r="I229" s="8">
        <v>1</v>
      </c>
      <c r="J229" s="40">
        <v>3</v>
      </c>
      <c r="K229" s="61"/>
      <c r="L229" s="56">
        <f t="shared" si="5"/>
        <v>0</v>
      </c>
    </row>
    <row r="230" spans="4:12" x14ac:dyDescent="0.25">
      <c r="D230" s="3">
        <v>3</v>
      </c>
      <c r="E230" s="3" t="s">
        <v>244</v>
      </c>
      <c r="F230" s="3" t="s">
        <v>310</v>
      </c>
      <c r="G230" s="8">
        <v>1</v>
      </c>
      <c r="H230" s="8">
        <v>1</v>
      </c>
      <c r="I230" s="8">
        <v>1</v>
      </c>
      <c r="J230" s="40">
        <v>3</v>
      </c>
      <c r="K230" s="61"/>
      <c r="L230" s="56">
        <f t="shared" si="5"/>
        <v>0</v>
      </c>
    </row>
    <row r="231" spans="4:12" x14ac:dyDescent="0.25">
      <c r="D231" s="3">
        <v>4</v>
      </c>
      <c r="E231" s="3" t="s">
        <v>315</v>
      </c>
      <c r="F231" s="3" t="s">
        <v>295</v>
      </c>
      <c r="G231" s="8">
        <v>2</v>
      </c>
      <c r="H231" s="8">
        <v>2</v>
      </c>
      <c r="I231" s="8">
        <v>2</v>
      </c>
      <c r="J231" s="40">
        <v>6</v>
      </c>
      <c r="K231" s="61"/>
      <c r="L231" s="56">
        <f t="shared" si="5"/>
        <v>0</v>
      </c>
    </row>
    <row r="232" spans="4:12" x14ac:dyDescent="0.25">
      <c r="D232" s="3"/>
      <c r="E232" s="3" t="s">
        <v>193</v>
      </c>
      <c r="F232" s="3" t="s">
        <v>143</v>
      </c>
      <c r="G232" s="8">
        <v>4</v>
      </c>
      <c r="H232" s="8">
        <v>4</v>
      </c>
      <c r="I232" s="8">
        <v>4</v>
      </c>
      <c r="J232" s="40">
        <v>12</v>
      </c>
      <c r="K232" s="61"/>
      <c r="L232" s="56">
        <f t="shared" si="5"/>
        <v>0</v>
      </c>
    </row>
    <row r="233" spans="4:12" x14ac:dyDescent="0.25">
      <c r="D233" s="3">
        <v>5</v>
      </c>
      <c r="E233" s="3" t="s">
        <v>311</v>
      </c>
      <c r="F233" s="3" t="s">
        <v>312</v>
      </c>
      <c r="G233" s="8">
        <v>4</v>
      </c>
      <c r="H233" s="8">
        <v>4</v>
      </c>
      <c r="I233" s="8">
        <v>4</v>
      </c>
      <c r="J233" s="40">
        <v>12</v>
      </c>
      <c r="K233" s="61"/>
      <c r="L233" s="56">
        <f t="shared" si="5"/>
        <v>0</v>
      </c>
    </row>
    <row r="234" spans="4:12" x14ac:dyDescent="0.25">
      <c r="D234" s="3">
        <v>6</v>
      </c>
      <c r="E234" s="3" t="s">
        <v>236</v>
      </c>
      <c r="F234" s="3" t="s">
        <v>237</v>
      </c>
      <c r="G234" s="8">
        <v>1</v>
      </c>
      <c r="H234" s="8">
        <v>1</v>
      </c>
      <c r="I234" s="8">
        <v>1</v>
      </c>
      <c r="J234" s="40">
        <v>3</v>
      </c>
      <c r="K234" s="61"/>
      <c r="L234" s="56">
        <f t="shared" si="5"/>
        <v>0</v>
      </c>
    </row>
    <row r="235" spans="4:12" x14ac:dyDescent="0.25">
      <c r="D235" s="3"/>
      <c r="E235" s="3" t="s">
        <v>195</v>
      </c>
      <c r="F235" s="3" t="s">
        <v>313</v>
      </c>
      <c r="G235" s="8">
        <v>1</v>
      </c>
      <c r="H235" s="8">
        <v>1</v>
      </c>
      <c r="I235" s="8">
        <v>1</v>
      </c>
      <c r="J235" s="40">
        <v>3</v>
      </c>
      <c r="K235" s="61"/>
      <c r="L235" s="56">
        <f t="shared" si="5"/>
        <v>0</v>
      </c>
    </row>
    <row r="236" spans="4:12" ht="15.75" thickBot="1" x14ac:dyDescent="0.3">
      <c r="D236" s="13"/>
      <c r="E236" s="13"/>
      <c r="F236" s="13"/>
      <c r="G236" s="13"/>
      <c r="H236" s="13"/>
      <c r="I236" s="13"/>
      <c r="J236" s="44"/>
      <c r="K236" s="61"/>
      <c r="L236" s="56">
        <f t="shared" si="5"/>
        <v>0</v>
      </c>
    </row>
    <row r="237" spans="4:12" ht="24.95" customHeight="1" thickBot="1" x14ac:dyDescent="0.3">
      <c r="D237" s="15"/>
      <c r="E237" s="19" t="s">
        <v>316</v>
      </c>
      <c r="F237" s="19"/>
      <c r="G237" s="19" t="s">
        <v>288</v>
      </c>
      <c r="H237" s="19"/>
      <c r="I237" s="16"/>
      <c r="J237" s="16"/>
      <c r="K237" s="61"/>
      <c r="L237" s="56">
        <f t="shared" si="5"/>
        <v>0</v>
      </c>
    </row>
    <row r="238" spans="4:12" x14ac:dyDescent="0.25">
      <c r="D238" s="5">
        <v>1</v>
      </c>
      <c r="E238" s="5" t="s">
        <v>311</v>
      </c>
      <c r="F238" s="5" t="s">
        <v>312</v>
      </c>
      <c r="G238" s="14">
        <v>2</v>
      </c>
      <c r="H238" s="14">
        <v>2</v>
      </c>
      <c r="I238" s="14">
        <v>2</v>
      </c>
      <c r="J238" s="43">
        <v>6</v>
      </c>
      <c r="K238" s="61"/>
      <c r="L238" s="56">
        <f t="shared" si="5"/>
        <v>0</v>
      </c>
    </row>
    <row r="239" spans="4:12" x14ac:dyDescent="0.25">
      <c r="D239" s="3">
        <v>2</v>
      </c>
      <c r="E239" s="3" t="s">
        <v>195</v>
      </c>
      <c r="F239" s="3" t="s">
        <v>15</v>
      </c>
      <c r="G239" s="8">
        <v>2</v>
      </c>
      <c r="H239" s="8">
        <v>2</v>
      </c>
      <c r="I239" s="8">
        <v>2</v>
      </c>
      <c r="J239" s="40">
        <v>6</v>
      </c>
      <c r="K239" s="61"/>
      <c r="L239" s="56">
        <f t="shared" si="5"/>
        <v>0</v>
      </c>
    </row>
    <row r="240" spans="4:12" x14ac:dyDescent="0.25">
      <c r="D240" s="23">
        <v>3</v>
      </c>
      <c r="E240" s="23" t="s">
        <v>336</v>
      </c>
      <c r="F240" s="23" t="s">
        <v>317</v>
      </c>
      <c r="G240" s="24">
        <v>2</v>
      </c>
      <c r="H240" s="24">
        <v>2</v>
      </c>
      <c r="I240" s="24">
        <v>2</v>
      </c>
      <c r="J240" s="41">
        <v>6</v>
      </c>
      <c r="K240" s="61"/>
      <c r="L240" s="56">
        <f t="shared" si="5"/>
        <v>0</v>
      </c>
    </row>
    <row r="241" spans="4:12" x14ac:dyDescent="0.25">
      <c r="D241" s="3">
        <v>4</v>
      </c>
      <c r="E241" s="3" t="s">
        <v>195</v>
      </c>
      <c r="F241" s="3" t="s">
        <v>318</v>
      </c>
      <c r="G241" s="8">
        <v>2</v>
      </c>
      <c r="H241" s="8">
        <v>2</v>
      </c>
      <c r="I241" s="8">
        <v>2</v>
      </c>
      <c r="J241" s="40">
        <v>6</v>
      </c>
      <c r="K241" s="61"/>
      <c r="L241" s="56">
        <f t="shared" si="5"/>
        <v>0</v>
      </c>
    </row>
    <row r="242" spans="4:12" x14ac:dyDescent="0.25">
      <c r="D242" s="3">
        <v>5</v>
      </c>
      <c r="E242" s="3" t="s">
        <v>236</v>
      </c>
      <c r="F242" s="3" t="s">
        <v>319</v>
      </c>
      <c r="G242" s="8">
        <v>2</v>
      </c>
      <c r="H242" s="8">
        <v>2</v>
      </c>
      <c r="I242" s="8">
        <v>2</v>
      </c>
      <c r="J242" s="40">
        <v>6</v>
      </c>
      <c r="K242" s="61"/>
      <c r="L242" s="56">
        <f t="shared" si="5"/>
        <v>0</v>
      </c>
    </row>
    <row r="243" spans="4:12" ht="15.75" thickBot="1" x14ac:dyDescent="0.3">
      <c r="D243" s="13"/>
      <c r="E243" s="13"/>
      <c r="F243" s="13"/>
      <c r="G243" s="13"/>
      <c r="H243" s="13"/>
      <c r="I243" s="13"/>
      <c r="J243" s="44"/>
      <c r="K243" s="61"/>
      <c r="L243" s="56">
        <f t="shared" si="5"/>
        <v>0</v>
      </c>
    </row>
    <row r="244" spans="4:12" ht="24.95" customHeight="1" thickBot="1" x14ac:dyDescent="0.3">
      <c r="D244" s="15"/>
      <c r="E244" s="19" t="s">
        <v>320</v>
      </c>
      <c r="F244" s="16"/>
      <c r="G244" s="19" t="s">
        <v>288</v>
      </c>
      <c r="H244" s="19"/>
      <c r="I244" s="16"/>
      <c r="J244" s="16"/>
      <c r="K244" s="61"/>
      <c r="L244" s="56">
        <f t="shared" si="5"/>
        <v>0</v>
      </c>
    </row>
    <row r="245" spans="4:12" x14ac:dyDescent="0.25">
      <c r="D245" s="5">
        <v>1</v>
      </c>
      <c r="E245" s="5" t="s">
        <v>329</v>
      </c>
      <c r="F245" s="5" t="s">
        <v>330</v>
      </c>
      <c r="G245" s="14">
        <v>2</v>
      </c>
      <c r="H245" s="14">
        <v>2</v>
      </c>
      <c r="I245" s="14">
        <v>2</v>
      </c>
      <c r="J245" s="43">
        <v>12</v>
      </c>
      <c r="K245" s="61"/>
      <c r="L245" s="56">
        <f t="shared" si="5"/>
        <v>0</v>
      </c>
    </row>
    <row r="246" spans="4:12" x14ac:dyDescent="0.25">
      <c r="D246" s="3"/>
      <c r="E246" s="3" t="s">
        <v>322</v>
      </c>
      <c r="F246" s="3"/>
      <c r="G246" s="8"/>
      <c r="H246" s="8"/>
      <c r="I246" s="8"/>
      <c r="J246" s="40"/>
      <c r="K246" s="61"/>
      <c r="L246" s="56">
        <f t="shared" si="5"/>
        <v>0</v>
      </c>
    </row>
    <row r="247" spans="4:12" x14ac:dyDescent="0.25">
      <c r="D247" s="3"/>
      <c r="E247" s="3" t="s">
        <v>4</v>
      </c>
      <c r="F247" s="3" t="s">
        <v>328</v>
      </c>
      <c r="G247" s="8">
        <v>2</v>
      </c>
      <c r="H247" s="8">
        <v>2</v>
      </c>
      <c r="I247" s="8">
        <v>2</v>
      </c>
      <c r="J247" s="40">
        <v>12</v>
      </c>
      <c r="K247" s="61"/>
      <c r="L247" s="56">
        <f t="shared" si="5"/>
        <v>0</v>
      </c>
    </row>
    <row r="248" spans="4:12" x14ac:dyDescent="0.25">
      <c r="D248" s="3">
        <v>2</v>
      </c>
      <c r="E248" s="3" t="s">
        <v>323</v>
      </c>
      <c r="F248" s="3" t="s">
        <v>324</v>
      </c>
      <c r="G248" s="8">
        <v>2</v>
      </c>
      <c r="H248" s="8">
        <v>2</v>
      </c>
      <c r="I248" s="8">
        <v>2</v>
      </c>
      <c r="J248" s="40">
        <v>6</v>
      </c>
      <c r="K248" s="61"/>
      <c r="L248" s="56">
        <f t="shared" si="5"/>
        <v>0</v>
      </c>
    </row>
    <row r="249" spans="4:12" x14ac:dyDescent="0.25">
      <c r="D249" s="3">
        <v>3</v>
      </c>
      <c r="E249" s="3" t="s">
        <v>325</v>
      </c>
      <c r="F249" s="3" t="s">
        <v>326</v>
      </c>
      <c r="G249" s="8">
        <v>4</v>
      </c>
      <c r="H249" s="8">
        <v>4</v>
      </c>
      <c r="I249" s="8">
        <v>4</v>
      </c>
      <c r="J249" s="40">
        <v>12</v>
      </c>
      <c r="K249" s="61"/>
      <c r="L249" s="56">
        <f t="shared" si="5"/>
        <v>0</v>
      </c>
    </row>
    <row r="250" spans="4:12" x14ac:dyDescent="0.25">
      <c r="D250" s="3">
        <v>4</v>
      </c>
      <c r="E250" s="3" t="s">
        <v>195</v>
      </c>
      <c r="F250" s="3" t="s">
        <v>327</v>
      </c>
      <c r="G250" s="8">
        <v>1</v>
      </c>
      <c r="H250" s="8">
        <v>1</v>
      </c>
      <c r="I250" s="8">
        <v>1</v>
      </c>
      <c r="J250" s="40">
        <v>3</v>
      </c>
      <c r="K250" s="61"/>
      <c r="L250" s="56">
        <f t="shared" si="5"/>
        <v>0</v>
      </c>
    </row>
    <row r="251" spans="4:12" x14ac:dyDescent="0.25">
      <c r="D251" s="3">
        <v>5</v>
      </c>
      <c r="E251" s="3" t="s">
        <v>321</v>
      </c>
      <c r="F251" s="3" t="s">
        <v>331</v>
      </c>
      <c r="G251" s="8">
        <v>1</v>
      </c>
      <c r="H251" s="8">
        <v>1</v>
      </c>
      <c r="I251" s="8">
        <v>1</v>
      </c>
      <c r="J251" s="40">
        <v>3</v>
      </c>
      <c r="K251" s="61"/>
      <c r="L251" s="56">
        <f t="shared" si="5"/>
        <v>0</v>
      </c>
    </row>
    <row r="252" spans="4:12" x14ac:dyDescent="0.25">
      <c r="D252" s="3"/>
      <c r="E252" s="3" t="s">
        <v>4</v>
      </c>
      <c r="F252" s="3" t="s">
        <v>332</v>
      </c>
      <c r="G252" s="8">
        <v>2</v>
      </c>
      <c r="H252" s="8">
        <v>2</v>
      </c>
      <c r="I252" s="8">
        <v>2</v>
      </c>
      <c r="J252" s="40">
        <v>6</v>
      </c>
      <c r="K252" s="61"/>
      <c r="L252" s="56">
        <f t="shared" si="5"/>
        <v>0</v>
      </c>
    </row>
    <row r="253" spans="4:12" x14ac:dyDescent="0.25">
      <c r="D253" s="3">
        <v>6</v>
      </c>
      <c r="E253" s="3" t="s">
        <v>321</v>
      </c>
      <c r="F253" s="3" t="s">
        <v>333</v>
      </c>
      <c r="G253" s="8">
        <v>3</v>
      </c>
      <c r="H253" s="8">
        <v>3</v>
      </c>
      <c r="I253" s="8">
        <v>3</v>
      </c>
      <c r="J253" s="40">
        <v>9</v>
      </c>
      <c r="K253" s="61"/>
      <c r="L253" s="56">
        <f t="shared" si="5"/>
        <v>0</v>
      </c>
    </row>
    <row r="254" spans="4:12" x14ac:dyDescent="0.25">
      <c r="D254" s="3"/>
      <c r="E254" s="3" t="s">
        <v>334</v>
      </c>
      <c r="F254" s="3"/>
      <c r="G254" s="8"/>
      <c r="H254" s="8"/>
      <c r="I254" s="8"/>
      <c r="J254" s="40"/>
      <c r="K254" s="61"/>
      <c r="L254" s="56">
        <f t="shared" si="5"/>
        <v>0</v>
      </c>
    </row>
    <row r="255" spans="4:12" x14ac:dyDescent="0.25">
      <c r="D255" s="3"/>
      <c r="E255" s="3" t="s">
        <v>4</v>
      </c>
      <c r="F255" s="3" t="s">
        <v>335</v>
      </c>
      <c r="G255" s="8">
        <v>1</v>
      </c>
      <c r="H255" s="8">
        <v>1</v>
      </c>
      <c r="I255" s="8">
        <v>1</v>
      </c>
      <c r="J255" s="40">
        <v>3</v>
      </c>
      <c r="K255" s="61"/>
      <c r="L255" s="56">
        <f t="shared" si="5"/>
        <v>0</v>
      </c>
    </row>
    <row r="256" spans="4:12" x14ac:dyDescent="0.25">
      <c r="D256" s="3">
        <v>7</v>
      </c>
      <c r="E256" s="3" t="s">
        <v>195</v>
      </c>
      <c r="F256" s="3" t="s">
        <v>338</v>
      </c>
      <c r="G256" s="8">
        <v>2</v>
      </c>
      <c r="H256" s="8">
        <v>2</v>
      </c>
      <c r="I256" s="8">
        <v>2</v>
      </c>
      <c r="J256" s="40">
        <v>6</v>
      </c>
      <c r="K256" s="61"/>
      <c r="L256" s="56">
        <f t="shared" si="5"/>
        <v>0</v>
      </c>
    </row>
    <row r="257" spans="4:12" x14ac:dyDescent="0.25">
      <c r="D257" s="3">
        <v>8</v>
      </c>
      <c r="E257" s="3" t="s">
        <v>244</v>
      </c>
      <c r="F257" s="3" t="s">
        <v>339</v>
      </c>
      <c r="G257" s="8">
        <v>2</v>
      </c>
      <c r="H257" s="8">
        <v>2</v>
      </c>
      <c r="I257" s="8">
        <v>2</v>
      </c>
      <c r="J257" s="40">
        <v>6</v>
      </c>
      <c r="K257" s="61"/>
      <c r="L257" s="56">
        <f t="shared" si="5"/>
        <v>0</v>
      </c>
    </row>
    <row r="258" spans="4:12" x14ac:dyDescent="0.25">
      <c r="D258" s="3">
        <v>9</v>
      </c>
      <c r="E258" s="3" t="s">
        <v>341</v>
      </c>
      <c r="F258" s="3" t="s">
        <v>340</v>
      </c>
      <c r="G258" s="8">
        <v>2</v>
      </c>
      <c r="H258" s="8">
        <v>2</v>
      </c>
      <c r="I258" s="8">
        <v>2</v>
      </c>
      <c r="J258" s="40">
        <v>6</v>
      </c>
      <c r="K258" s="61"/>
      <c r="L258" s="56">
        <f t="shared" si="5"/>
        <v>0</v>
      </c>
    </row>
    <row r="259" spans="4:12" ht="15.75" thickBot="1" x14ac:dyDescent="0.3">
      <c r="D259" s="13"/>
      <c r="E259" s="13"/>
      <c r="F259" s="13"/>
      <c r="G259" s="13"/>
      <c r="H259" s="13"/>
      <c r="I259" s="13"/>
      <c r="J259" s="44"/>
      <c r="K259" s="61"/>
      <c r="L259" s="56">
        <f t="shared" si="5"/>
        <v>0</v>
      </c>
    </row>
    <row r="260" spans="4:12" ht="24.95" customHeight="1" thickBot="1" x14ac:dyDescent="0.3">
      <c r="D260" s="15"/>
      <c r="E260" s="19" t="s">
        <v>351</v>
      </c>
      <c r="F260" s="19"/>
      <c r="G260" s="19" t="s">
        <v>288</v>
      </c>
      <c r="H260" s="19"/>
      <c r="I260" s="16"/>
      <c r="J260" s="16"/>
      <c r="K260" s="61"/>
      <c r="L260" s="56">
        <f t="shared" si="5"/>
        <v>0</v>
      </c>
    </row>
    <row r="261" spans="4:12" x14ac:dyDescent="0.25">
      <c r="D261" s="5">
        <v>1</v>
      </c>
      <c r="E261" s="5" t="s">
        <v>195</v>
      </c>
      <c r="F261" s="5" t="s">
        <v>342</v>
      </c>
      <c r="G261" s="14">
        <v>1</v>
      </c>
      <c r="H261" s="14">
        <v>1</v>
      </c>
      <c r="I261" s="14">
        <v>1</v>
      </c>
      <c r="J261" s="43">
        <v>3</v>
      </c>
      <c r="K261" s="61"/>
      <c r="L261" s="56">
        <f t="shared" si="5"/>
        <v>0</v>
      </c>
    </row>
    <row r="262" spans="4:12" x14ac:dyDescent="0.25">
      <c r="D262" s="3">
        <v>2</v>
      </c>
      <c r="E262" s="3" t="s">
        <v>195</v>
      </c>
      <c r="F262" s="3" t="s">
        <v>343</v>
      </c>
      <c r="G262" s="8">
        <v>1</v>
      </c>
      <c r="H262" s="8">
        <v>1</v>
      </c>
      <c r="I262" s="8">
        <v>1</v>
      </c>
      <c r="J262" s="40">
        <v>3</v>
      </c>
      <c r="K262" s="61"/>
      <c r="L262" s="56">
        <f t="shared" si="5"/>
        <v>0</v>
      </c>
    </row>
    <row r="263" spans="4:12" x14ac:dyDescent="0.25">
      <c r="D263" s="3">
        <v>3</v>
      </c>
      <c r="E263" s="3" t="s">
        <v>349</v>
      </c>
      <c r="F263" s="3" t="s">
        <v>295</v>
      </c>
      <c r="G263" s="8">
        <v>10</v>
      </c>
      <c r="H263" s="8">
        <v>10</v>
      </c>
      <c r="I263" s="8">
        <v>10</v>
      </c>
      <c r="J263" s="40">
        <v>30</v>
      </c>
      <c r="K263" s="61"/>
      <c r="L263" s="56">
        <f t="shared" ref="L263:L326" si="6">K263*J263</f>
        <v>0</v>
      </c>
    </row>
    <row r="264" spans="4:12" x14ac:dyDescent="0.25">
      <c r="D264" s="3">
        <v>4</v>
      </c>
      <c r="E264" s="3" t="s">
        <v>195</v>
      </c>
      <c r="F264" s="3" t="s">
        <v>344</v>
      </c>
      <c r="G264" s="8">
        <v>2</v>
      </c>
      <c r="H264" s="8">
        <v>2</v>
      </c>
      <c r="I264" s="8">
        <v>2</v>
      </c>
      <c r="J264" s="40">
        <v>6</v>
      </c>
      <c r="K264" s="61"/>
      <c r="L264" s="56">
        <f t="shared" si="6"/>
        <v>0</v>
      </c>
    </row>
    <row r="265" spans="4:12" x14ac:dyDescent="0.25">
      <c r="D265" s="3">
        <v>5</v>
      </c>
      <c r="E265" s="3" t="s">
        <v>345</v>
      </c>
      <c r="F265" s="3" t="s">
        <v>346</v>
      </c>
      <c r="G265" s="8">
        <v>2</v>
      </c>
      <c r="H265" s="8">
        <v>2</v>
      </c>
      <c r="I265" s="8">
        <v>2</v>
      </c>
      <c r="J265" s="40">
        <v>6</v>
      </c>
      <c r="K265" s="61"/>
      <c r="L265" s="56">
        <f t="shared" si="6"/>
        <v>0</v>
      </c>
    </row>
    <row r="266" spans="4:12" x14ac:dyDescent="0.25">
      <c r="D266" s="3">
        <v>6</v>
      </c>
      <c r="E266" s="3" t="s">
        <v>5</v>
      </c>
      <c r="F266" s="3" t="s">
        <v>347</v>
      </c>
      <c r="G266" s="8">
        <v>4</v>
      </c>
      <c r="H266" s="8">
        <v>4</v>
      </c>
      <c r="I266" s="8">
        <v>4</v>
      </c>
      <c r="J266" s="40">
        <v>12</v>
      </c>
      <c r="K266" s="61"/>
      <c r="L266" s="56">
        <f t="shared" si="6"/>
        <v>0</v>
      </c>
    </row>
    <row r="267" spans="4:12" x14ac:dyDescent="0.25">
      <c r="D267" s="3">
        <v>7</v>
      </c>
      <c r="E267" s="3" t="s">
        <v>350</v>
      </c>
      <c r="F267" s="3" t="s">
        <v>143</v>
      </c>
      <c r="G267" s="8">
        <v>4</v>
      </c>
      <c r="H267" s="8">
        <v>4</v>
      </c>
      <c r="I267" s="8">
        <v>4</v>
      </c>
      <c r="J267" s="40">
        <v>12</v>
      </c>
      <c r="K267" s="61"/>
      <c r="L267" s="56">
        <f t="shared" si="6"/>
        <v>0</v>
      </c>
    </row>
    <row r="268" spans="4:12" x14ac:dyDescent="0.25">
      <c r="D268" s="3">
        <v>8</v>
      </c>
      <c r="E268" s="3" t="s">
        <v>244</v>
      </c>
      <c r="F268" s="3" t="s">
        <v>287</v>
      </c>
      <c r="G268" s="8">
        <v>1</v>
      </c>
      <c r="H268" s="8">
        <v>1</v>
      </c>
      <c r="I268" s="8">
        <v>1</v>
      </c>
      <c r="J268" s="40">
        <v>3</v>
      </c>
      <c r="K268" s="61"/>
      <c r="L268" s="56">
        <f t="shared" si="6"/>
        <v>0</v>
      </c>
    </row>
    <row r="269" spans="4:12" x14ac:dyDescent="0.25">
      <c r="D269" s="3">
        <v>9</v>
      </c>
      <c r="E269" s="3" t="s">
        <v>348</v>
      </c>
      <c r="F269" s="3" t="s">
        <v>190</v>
      </c>
      <c r="G269" s="8">
        <v>2</v>
      </c>
      <c r="H269" s="8">
        <v>2</v>
      </c>
      <c r="I269" s="8">
        <v>2</v>
      </c>
      <c r="J269" s="40">
        <v>6</v>
      </c>
      <c r="K269" s="61"/>
      <c r="L269" s="56">
        <f t="shared" si="6"/>
        <v>0</v>
      </c>
    </row>
    <row r="270" spans="4:12" ht="15.75" thickBot="1" x14ac:dyDescent="0.3">
      <c r="D270" s="13"/>
      <c r="E270" s="13"/>
      <c r="F270" s="13"/>
      <c r="G270" s="13"/>
      <c r="H270" s="13"/>
      <c r="I270" s="13"/>
      <c r="J270" s="44"/>
      <c r="K270" s="61"/>
      <c r="L270" s="56">
        <f t="shared" si="6"/>
        <v>0</v>
      </c>
    </row>
    <row r="271" spans="4:12" ht="24.95" customHeight="1" thickBot="1" x14ac:dyDescent="0.3">
      <c r="D271" s="22"/>
      <c r="E271" s="26" t="s">
        <v>352</v>
      </c>
      <c r="F271" s="22"/>
      <c r="G271" s="26" t="s">
        <v>288</v>
      </c>
      <c r="H271" s="26"/>
      <c r="I271" s="22"/>
      <c r="J271" s="15"/>
      <c r="K271" s="61"/>
      <c r="L271" s="56">
        <f t="shared" si="6"/>
        <v>0</v>
      </c>
    </row>
    <row r="272" spans="4:12" x14ac:dyDescent="0.25">
      <c r="D272" s="5">
        <v>1</v>
      </c>
      <c r="E272" s="5" t="s">
        <v>349</v>
      </c>
      <c r="F272" s="5" t="s">
        <v>295</v>
      </c>
      <c r="G272" s="14">
        <v>32</v>
      </c>
      <c r="H272" s="14">
        <v>32</v>
      </c>
      <c r="I272" s="14">
        <v>32</v>
      </c>
      <c r="J272" s="43">
        <f>SUM(G272:I272)</f>
        <v>96</v>
      </c>
      <c r="K272" s="61"/>
      <c r="L272" s="56">
        <f t="shared" si="6"/>
        <v>0</v>
      </c>
    </row>
    <row r="273" spans="4:12" x14ac:dyDescent="0.25">
      <c r="D273" s="3">
        <v>2</v>
      </c>
      <c r="E273" s="3" t="s">
        <v>195</v>
      </c>
      <c r="F273" s="3" t="s">
        <v>353</v>
      </c>
      <c r="G273" s="8">
        <v>16</v>
      </c>
      <c r="H273" s="8">
        <v>16</v>
      </c>
      <c r="I273" s="8">
        <v>16</v>
      </c>
      <c r="J273" s="40">
        <f>SUM(G273:I273)</f>
        <v>48</v>
      </c>
      <c r="K273" s="61"/>
      <c r="L273" s="56">
        <f t="shared" si="6"/>
        <v>0</v>
      </c>
    </row>
    <row r="274" spans="4:12" x14ac:dyDescent="0.25">
      <c r="D274" s="3">
        <v>3</v>
      </c>
      <c r="E274" s="3" t="s">
        <v>362</v>
      </c>
      <c r="F274" s="3" t="s">
        <v>354</v>
      </c>
      <c r="G274" s="8">
        <v>30</v>
      </c>
      <c r="H274" s="8">
        <v>30</v>
      </c>
      <c r="I274" s="8">
        <v>30</v>
      </c>
      <c r="J274" s="40">
        <v>90</v>
      </c>
      <c r="K274" s="61"/>
      <c r="L274" s="56">
        <f t="shared" si="6"/>
        <v>0</v>
      </c>
    </row>
    <row r="275" spans="4:12" x14ac:dyDescent="0.25">
      <c r="D275" s="3">
        <v>4</v>
      </c>
      <c r="E275" s="3" t="s">
        <v>14</v>
      </c>
      <c r="F275" s="3" t="s">
        <v>355</v>
      </c>
      <c r="G275" s="8">
        <v>2</v>
      </c>
      <c r="H275" s="8">
        <v>2</v>
      </c>
      <c r="I275" s="8">
        <v>2</v>
      </c>
      <c r="J275" s="40">
        <v>6</v>
      </c>
      <c r="K275" s="61"/>
      <c r="L275" s="56">
        <f t="shared" si="6"/>
        <v>0</v>
      </c>
    </row>
    <row r="276" spans="4:12" x14ac:dyDescent="0.25">
      <c r="D276" s="3">
        <v>5</v>
      </c>
      <c r="E276" s="3" t="s">
        <v>14</v>
      </c>
      <c r="F276" s="3" t="s">
        <v>356</v>
      </c>
      <c r="G276" s="8">
        <v>6</v>
      </c>
      <c r="H276" s="8">
        <v>6</v>
      </c>
      <c r="I276" s="8">
        <v>6</v>
      </c>
      <c r="J276" s="40">
        <v>18</v>
      </c>
      <c r="K276" s="61"/>
      <c r="L276" s="56">
        <f t="shared" si="6"/>
        <v>0</v>
      </c>
    </row>
    <row r="277" spans="4:12" x14ac:dyDescent="0.25">
      <c r="D277" s="3">
        <v>6</v>
      </c>
      <c r="E277" s="3" t="s">
        <v>357</v>
      </c>
      <c r="F277" s="3" t="s">
        <v>358</v>
      </c>
      <c r="G277" s="8">
        <v>16</v>
      </c>
      <c r="H277" s="8">
        <v>16</v>
      </c>
      <c r="I277" s="8">
        <v>16</v>
      </c>
      <c r="J277" s="40">
        <v>48</v>
      </c>
      <c r="K277" s="61"/>
      <c r="L277" s="56">
        <f t="shared" si="6"/>
        <v>0</v>
      </c>
    </row>
    <row r="278" spans="4:12" x14ac:dyDescent="0.25">
      <c r="D278" s="3">
        <v>7</v>
      </c>
      <c r="E278" s="3" t="s">
        <v>363</v>
      </c>
      <c r="F278" s="3" t="s">
        <v>359</v>
      </c>
      <c r="G278" s="8">
        <v>30</v>
      </c>
      <c r="H278" s="8">
        <v>30</v>
      </c>
      <c r="I278" s="8">
        <v>30</v>
      </c>
      <c r="J278" s="40">
        <f>SUM(G278:I278)</f>
        <v>90</v>
      </c>
      <c r="K278" s="61"/>
      <c r="L278" s="56">
        <f t="shared" si="6"/>
        <v>0</v>
      </c>
    </row>
    <row r="279" spans="4:12" x14ac:dyDescent="0.25">
      <c r="D279" s="3">
        <v>8</v>
      </c>
      <c r="E279" s="3" t="s">
        <v>223</v>
      </c>
      <c r="F279" s="3" t="s">
        <v>144</v>
      </c>
      <c r="G279" s="8">
        <v>30</v>
      </c>
      <c r="H279" s="8">
        <v>30</v>
      </c>
      <c r="I279" s="8">
        <v>30</v>
      </c>
      <c r="J279" s="40">
        <v>90</v>
      </c>
      <c r="K279" s="61"/>
      <c r="L279" s="56">
        <f t="shared" si="6"/>
        <v>0</v>
      </c>
    </row>
    <row r="280" spans="4:12" x14ac:dyDescent="0.25">
      <c r="D280" s="3">
        <v>9</v>
      </c>
      <c r="E280" s="3" t="s">
        <v>14</v>
      </c>
      <c r="F280" s="3" t="s">
        <v>360</v>
      </c>
      <c r="G280" s="8">
        <v>16</v>
      </c>
      <c r="H280" s="8">
        <v>16</v>
      </c>
      <c r="I280" s="8">
        <v>16</v>
      </c>
      <c r="J280" s="40">
        <v>48</v>
      </c>
      <c r="K280" s="61"/>
      <c r="L280" s="56">
        <f t="shared" si="6"/>
        <v>0</v>
      </c>
    </row>
    <row r="281" spans="4:12" x14ac:dyDescent="0.25">
      <c r="D281" s="3">
        <v>10</v>
      </c>
      <c r="E281" s="3" t="s">
        <v>14</v>
      </c>
      <c r="F281" s="3" t="s">
        <v>361</v>
      </c>
      <c r="G281" s="8">
        <v>2</v>
      </c>
      <c r="H281" s="8">
        <v>2</v>
      </c>
      <c r="I281" s="8">
        <v>2</v>
      </c>
      <c r="J281" s="40">
        <v>6</v>
      </c>
      <c r="K281" s="61"/>
      <c r="L281" s="56">
        <f t="shared" si="6"/>
        <v>0</v>
      </c>
    </row>
    <row r="282" spans="4:12" x14ac:dyDescent="0.25">
      <c r="D282" s="3">
        <v>11</v>
      </c>
      <c r="E282" s="3" t="s">
        <v>195</v>
      </c>
      <c r="F282" s="3" t="s">
        <v>313</v>
      </c>
      <c r="G282" s="8">
        <v>2</v>
      </c>
      <c r="H282" s="8">
        <v>2</v>
      </c>
      <c r="I282" s="8">
        <v>2</v>
      </c>
      <c r="J282" s="40">
        <v>6</v>
      </c>
      <c r="K282" s="61"/>
      <c r="L282" s="56">
        <f t="shared" si="6"/>
        <v>0</v>
      </c>
    </row>
    <row r="283" spans="4:12" ht="15.75" thickBot="1" x14ac:dyDescent="0.3">
      <c r="D283" s="13"/>
      <c r="E283" s="13"/>
      <c r="F283" s="13"/>
      <c r="G283" s="13"/>
      <c r="H283" s="13"/>
      <c r="I283" s="13"/>
      <c r="J283" s="44"/>
      <c r="K283" s="61"/>
      <c r="L283" s="56">
        <f t="shared" si="6"/>
        <v>0</v>
      </c>
    </row>
    <row r="284" spans="4:12" ht="24.95" customHeight="1" thickBot="1" x14ac:dyDescent="0.3">
      <c r="D284" s="15"/>
      <c r="E284" s="19" t="s">
        <v>364</v>
      </c>
      <c r="F284" s="19"/>
      <c r="G284" s="19" t="s">
        <v>288</v>
      </c>
      <c r="H284" s="19"/>
      <c r="I284" s="16"/>
      <c r="J284" s="16"/>
      <c r="K284" s="61"/>
      <c r="L284" s="56">
        <f t="shared" si="6"/>
        <v>0</v>
      </c>
    </row>
    <row r="285" spans="4:12" x14ac:dyDescent="0.25">
      <c r="D285" s="5">
        <v>1</v>
      </c>
      <c r="E285" s="5" t="s">
        <v>195</v>
      </c>
      <c r="F285" s="5" t="s">
        <v>338</v>
      </c>
      <c r="G285" s="14">
        <v>6</v>
      </c>
      <c r="H285" s="14">
        <v>6</v>
      </c>
      <c r="I285" s="14">
        <v>6</v>
      </c>
      <c r="J285" s="43">
        <v>18</v>
      </c>
      <c r="K285" s="61"/>
      <c r="L285" s="56">
        <f t="shared" si="6"/>
        <v>0</v>
      </c>
    </row>
    <row r="286" spans="4:12" x14ac:dyDescent="0.25">
      <c r="D286" s="3">
        <v>2</v>
      </c>
      <c r="E286" s="3" t="s">
        <v>14</v>
      </c>
      <c r="F286" s="3" t="s">
        <v>365</v>
      </c>
      <c r="G286" s="8">
        <v>2</v>
      </c>
      <c r="H286" s="8">
        <v>2</v>
      </c>
      <c r="I286" s="8">
        <v>2</v>
      </c>
      <c r="J286" s="40">
        <v>6</v>
      </c>
      <c r="K286" s="61"/>
      <c r="L286" s="56">
        <f t="shared" si="6"/>
        <v>0</v>
      </c>
    </row>
    <row r="287" spans="4:12" x14ac:dyDescent="0.25">
      <c r="D287" s="3">
        <v>3</v>
      </c>
      <c r="E287" s="3" t="s">
        <v>195</v>
      </c>
      <c r="F287" s="3" t="s">
        <v>366</v>
      </c>
      <c r="G287" s="8">
        <v>4</v>
      </c>
      <c r="H287" s="8">
        <v>4</v>
      </c>
      <c r="I287" s="8">
        <v>4</v>
      </c>
      <c r="J287" s="40">
        <v>12</v>
      </c>
      <c r="K287" s="61"/>
      <c r="L287" s="56">
        <f t="shared" si="6"/>
        <v>0</v>
      </c>
    </row>
    <row r="288" spans="4:12" x14ac:dyDescent="0.25">
      <c r="D288" s="3">
        <v>4</v>
      </c>
      <c r="E288" s="3" t="s">
        <v>14</v>
      </c>
      <c r="F288" s="3" t="s">
        <v>367</v>
      </c>
      <c r="G288" s="8">
        <v>1</v>
      </c>
      <c r="H288" s="8">
        <v>1</v>
      </c>
      <c r="I288" s="8">
        <v>1</v>
      </c>
      <c r="J288" s="40">
        <v>3</v>
      </c>
      <c r="K288" s="61"/>
      <c r="L288" s="56">
        <f t="shared" si="6"/>
        <v>0</v>
      </c>
    </row>
    <row r="289" spans="4:12" x14ac:dyDescent="0.25">
      <c r="D289" s="3">
        <v>5</v>
      </c>
      <c r="E289" s="3" t="s">
        <v>350</v>
      </c>
      <c r="F289" s="3" t="s">
        <v>143</v>
      </c>
      <c r="G289" s="8">
        <v>15</v>
      </c>
      <c r="H289" s="8">
        <v>15</v>
      </c>
      <c r="I289" s="8">
        <v>15</v>
      </c>
      <c r="J289" s="40">
        <v>45</v>
      </c>
      <c r="K289" s="61"/>
      <c r="L289" s="56">
        <f t="shared" si="6"/>
        <v>0</v>
      </c>
    </row>
    <row r="290" spans="4:12" x14ac:dyDescent="0.25">
      <c r="D290" s="3">
        <v>6</v>
      </c>
      <c r="E290" s="3" t="s">
        <v>195</v>
      </c>
      <c r="F290" s="3" t="s">
        <v>368</v>
      </c>
      <c r="G290" s="8">
        <v>5</v>
      </c>
      <c r="H290" s="8">
        <v>5</v>
      </c>
      <c r="I290" s="8">
        <v>5</v>
      </c>
      <c r="J290" s="40">
        <v>15</v>
      </c>
      <c r="K290" s="61"/>
      <c r="L290" s="56">
        <f t="shared" si="6"/>
        <v>0</v>
      </c>
    </row>
    <row r="291" spans="4:12" x14ac:dyDescent="0.25">
      <c r="D291" s="3">
        <v>7</v>
      </c>
      <c r="E291" s="3" t="s">
        <v>5</v>
      </c>
      <c r="F291" s="3" t="s">
        <v>326</v>
      </c>
      <c r="G291" s="8">
        <v>8</v>
      </c>
      <c r="H291" s="8">
        <v>8</v>
      </c>
      <c r="I291" s="8">
        <v>8</v>
      </c>
      <c r="J291" s="40">
        <v>24</v>
      </c>
      <c r="K291" s="61"/>
      <c r="L291" s="56">
        <f t="shared" si="6"/>
        <v>0</v>
      </c>
    </row>
    <row r="292" spans="4:12" x14ac:dyDescent="0.25">
      <c r="D292" s="3">
        <v>8</v>
      </c>
      <c r="E292" s="3" t="s">
        <v>323</v>
      </c>
      <c r="F292" s="3" t="s">
        <v>324</v>
      </c>
      <c r="G292" s="8">
        <v>4</v>
      </c>
      <c r="H292" s="8">
        <v>4</v>
      </c>
      <c r="I292" s="8">
        <v>4</v>
      </c>
      <c r="J292" s="40">
        <v>12</v>
      </c>
      <c r="K292" s="61"/>
      <c r="L292" s="56">
        <f t="shared" si="6"/>
        <v>0</v>
      </c>
    </row>
    <row r="293" spans="4:12" x14ac:dyDescent="0.25">
      <c r="D293" s="23">
        <v>8</v>
      </c>
      <c r="E293" s="23" t="s">
        <v>14</v>
      </c>
      <c r="F293" s="23" t="s">
        <v>373</v>
      </c>
      <c r="G293" s="24">
        <v>1</v>
      </c>
      <c r="H293" s="24">
        <v>1</v>
      </c>
      <c r="I293" s="24">
        <v>1</v>
      </c>
      <c r="J293" s="41">
        <v>3</v>
      </c>
      <c r="K293" s="61"/>
      <c r="L293" s="56">
        <f t="shared" si="6"/>
        <v>0</v>
      </c>
    </row>
    <row r="294" spans="4:12" x14ac:dyDescent="0.25">
      <c r="D294" s="23">
        <v>10</v>
      </c>
      <c r="E294" s="23" t="s">
        <v>4</v>
      </c>
      <c r="F294" s="23" t="s">
        <v>374</v>
      </c>
      <c r="G294" s="24">
        <v>2</v>
      </c>
      <c r="H294" s="24">
        <v>2</v>
      </c>
      <c r="I294" s="24">
        <v>2</v>
      </c>
      <c r="J294" s="41">
        <v>6</v>
      </c>
      <c r="K294" s="61"/>
      <c r="L294" s="56">
        <f t="shared" si="6"/>
        <v>0</v>
      </c>
    </row>
    <row r="295" spans="4:12" x14ac:dyDescent="0.25">
      <c r="D295" s="23">
        <v>11</v>
      </c>
      <c r="E295" s="23" t="s">
        <v>195</v>
      </c>
      <c r="F295" s="23" t="s">
        <v>375</v>
      </c>
      <c r="G295" s="24">
        <v>1</v>
      </c>
      <c r="H295" s="24">
        <v>1</v>
      </c>
      <c r="I295" s="24">
        <v>1</v>
      </c>
      <c r="J295" s="41">
        <v>3</v>
      </c>
      <c r="K295" s="61"/>
      <c r="L295" s="56">
        <f t="shared" si="6"/>
        <v>0</v>
      </c>
    </row>
    <row r="296" spans="4:12" x14ac:dyDescent="0.25">
      <c r="D296" s="23">
        <v>12</v>
      </c>
      <c r="E296" s="23" t="s">
        <v>195</v>
      </c>
      <c r="F296" s="23" t="s">
        <v>376</v>
      </c>
      <c r="G296" s="24">
        <v>1</v>
      </c>
      <c r="H296" s="24">
        <v>1</v>
      </c>
      <c r="I296" s="24">
        <v>1</v>
      </c>
      <c r="J296" s="41">
        <v>3</v>
      </c>
      <c r="K296" s="61"/>
      <c r="L296" s="56">
        <f t="shared" si="6"/>
        <v>0</v>
      </c>
    </row>
    <row r="297" spans="4:12" x14ac:dyDescent="0.25">
      <c r="D297" s="23">
        <v>13</v>
      </c>
      <c r="E297" s="23" t="s">
        <v>14</v>
      </c>
      <c r="F297" s="23" t="s">
        <v>339</v>
      </c>
      <c r="G297" s="24">
        <v>2</v>
      </c>
      <c r="H297" s="24">
        <v>2</v>
      </c>
      <c r="I297" s="24">
        <v>2</v>
      </c>
      <c r="J297" s="41">
        <v>6</v>
      </c>
      <c r="K297" s="61"/>
      <c r="L297" s="56">
        <f t="shared" si="6"/>
        <v>0</v>
      </c>
    </row>
    <row r="298" spans="4:12" ht="15.75" thickBot="1" x14ac:dyDescent="0.3">
      <c r="D298" s="23"/>
      <c r="E298" s="23"/>
      <c r="F298" s="23"/>
      <c r="G298" s="24"/>
      <c r="H298" s="24"/>
      <c r="I298" s="24"/>
      <c r="J298" s="41"/>
      <c r="K298" s="61"/>
      <c r="L298" s="56">
        <f t="shared" si="6"/>
        <v>0</v>
      </c>
    </row>
    <row r="299" spans="4:12" ht="24.95" customHeight="1" thickBot="1" x14ac:dyDescent="0.3">
      <c r="D299" s="15"/>
      <c r="E299" s="19" t="s">
        <v>369</v>
      </c>
      <c r="F299" s="19"/>
      <c r="G299" s="19" t="s">
        <v>288</v>
      </c>
      <c r="H299" s="19"/>
      <c r="I299" s="16"/>
      <c r="J299" s="16"/>
      <c r="K299" s="61"/>
      <c r="L299" s="56">
        <f t="shared" si="6"/>
        <v>0</v>
      </c>
    </row>
    <row r="300" spans="4:12" x14ac:dyDescent="0.25">
      <c r="D300" s="5">
        <v>1</v>
      </c>
      <c r="E300" s="5" t="s">
        <v>14</v>
      </c>
      <c r="F300" s="5" t="s">
        <v>367</v>
      </c>
      <c r="G300" s="14">
        <v>2</v>
      </c>
      <c r="H300" s="14">
        <v>2</v>
      </c>
      <c r="I300" s="14">
        <v>2</v>
      </c>
      <c r="J300" s="43">
        <v>6</v>
      </c>
      <c r="K300" s="61"/>
      <c r="L300" s="56">
        <f t="shared" si="6"/>
        <v>0</v>
      </c>
    </row>
    <row r="301" spans="4:12" x14ac:dyDescent="0.25">
      <c r="D301" s="3">
        <v>2</v>
      </c>
      <c r="E301" s="3" t="s">
        <v>14</v>
      </c>
      <c r="F301" s="3" t="s">
        <v>370</v>
      </c>
      <c r="G301" s="8">
        <v>1</v>
      </c>
      <c r="H301" s="8">
        <v>1</v>
      </c>
      <c r="I301" s="8">
        <v>1</v>
      </c>
      <c r="J301" s="40">
        <v>3</v>
      </c>
      <c r="K301" s="61"/>
      <c r="L301" s="56">
        <f t="shared" si="6"/>
        <v>0</v>
      </c>
    </row>
    <row r="302" spans="4:12" x14ac:dyDescent="0.25">
      <c r="D302" s="3">
        <v>3</v>
      </c>
      <c r="E302" s="3" t="s">
        <v>14</v>
      </c>
      <c r="F302" s="3" t="s">
        <v>371</v>
      </c>
      <c r="G302" s="8">
        <v>1</v>
      </c>
      <c r="H302" s="8">
        <v>1</v>
      </c>
      <c r="I302" s="8">
        <v>1</v>
      </c>
      <c r="J302" s="40">
        <v>3</v>
      </c>
      <c r="K302" s="61"/>
      <c r="L302" s="56">
        <f t="shared" si="6"/>
        <v>0</v>
      </c>
    </row>
    <row r="303" spans="4:12" x14ac:dyDescent="0.25">
      <c r="D303" s="3">
        <v>4</v>
      </c>
      <c r="E303" s="3" t="s">
        <v>14</v>
      </c>
      <c r="F303" s="3" t="s">
        <v>365</v>
      </c>
      <c r="G303" s="8">
        <v>1</v>
      </c>
      <c r="H303" s="8">
        <v>1</v>
      </c>
      <c r="I303" s="8">
        <v>1</v>
      </c>
      <c r="J303" s="40">
        <v>3</v>
      </c>
      <c r="K303" s="61"/>
      <c r="L303" s="56">
        <f t="shared" si="6"/>
        <v>0</v>
      </c>
    </row>
    <row r="304" spans="4:12" x14ac:dyDescent="0.25">
      <c r="D304" s="3">
        <v>5</v>
      </c>
      <c r="E304" s="3" t="s">
        <v>195</v>
      </c>
      <c r="F304" s="3" t="s">
        <v>15</v>
      </c>
      <c r="G304" s="8">
        <v>2</v>
      </c>
      <c r="H304" s="8">
        <v>2</v>
      </c>
      <c r="I304" s="8">
        <v>2</v>
      </c>
      <c r="J304" s="40">
        <v>6</v>
      </c>
      <c r="K304" s="61"/>
      <c r="L304" s="56">
        <f t="shared" si="6"/>
        <v>0</v>
      </c>
    </row>
    <row r="305" spans="4:12" x14ac:dyDescent="0.25">
      <c r="D305" s="3">
        <v>6</v>
      </c>
      <c r="E305" s="3" t="s">
        <v>195</v>
      </c>
      <c r="F305" s="3" t="s">
        <v>344</v>
      </c>
      <c r="G305" s="8">
        <v>5</v>
      </c>
      <c r="H305" s="8">
        <v>5</v>
      </c>
      <c r="I305" s="8">
        <v>5</v>
      </c>
      <c r="J305" s="40">
        <v>15</v>
      </c>
      <c r="K305" s="61"/>
      <c r="L305" s="56">
        <f t="shared" si="6"/>
        <v>0</v>
      </c>
    </row>
    <row r="306" spans="4:12" x14ac:dyDescent="0.25">
      <c r="D306" s="3">
        <v>7</v>
      </c>
      <c r="E306" s="3" t="s">
        <v>195</v>
      </c>
      <c r="F306" s="3" t="s">
        <v>372</v>
      </c>
      <c r="G306" s="8">
        <v>2</v>
      </c>
      <c r="H306" s="8">
        <v>2</v>
      </c>
      <c r="I306" s="8">
        <v>2</v>
      </c>
      <c r="J306" s="40">
        <v>6</v>
      </c>
      <c r="K306" s="61"/>
      <c r="L306" s="56">
        <f t="shared" si="6"/>
        <v>0</v>
      </c>
    </row>
    <row r="307" spans="4:12" ht="15.75" thickBot="1" x14ac:dyDescent="0.3">
      <c r="D307" s="23"/>
      <c r="E307" s="23"/>
      <c r="F307" s="23"/>
      <c r="G307" s="24"/>
      <c r="H307" s="24"/>
      <c r="I307" s="24"/>
      <c r="J307" s="41"/>
      <c r="K307" s="61"/>
      <c r="L307" s="56">
        <f t="shared" si="6"/>
        <v>0</v>
      </c>
    </row>
    <row r="308" spans="4:12" ht="24.95" customHeight="1" thickBot="1" x14ac:dyDescent="0.3">
      <c r="D308" s="15"/>
      <c r="E308" s="19" t="s">
        <v>377</v>
      </c>
      <c r="F308" s="16"/>
      <c r="G308" s="19" t="s">
        <v>288</v>
      </c>
      <c r="H308" s="19"/>
      <c r="I308" s="16"/>
      <c r="J308" s="16"/>
      <c r="K308" s="61"/>
      <c r="L308" s="56">
        <f t="shared" si="6"/>
        <v>0</v>
      </c>
    </row>
    <row r="309" spans="4:12" x14ac:dyDescent="0.25">
      <c r="D309" s="5">
        <v>1</v>
      </c>
      <c r="E309" s="5" t="s">
        <v>378</v>
      </c>
      <c r="F309" s="5" t="s">
        <v>379</v>
      </c>
      <c r="G309" s="14">
        <v>1</v>
      </c>
      <c r="H309" s="14">
        <v>1</v>
      </c>
      <c r="I309" s="14">
        <v>1</v>
      </c>
      <c r="J309" s="43">
        <v>3</v>
      </c>
      <c r="K309" s="61"/>
      <c r="L309" s="56">
        <f t="shared" si="6"/>
        <v>0</v>
      </c>
    </row>
    <row r="310" spans="4:12" ht="15.75" thickBot="1" x14ac:dyDescent="0.3">
      <c r="D310" s="13"/>
      <c r="E310" s="13"/>
      <c r="F310" s="13"/>
      <c r="G310" s="13"/>
      <c r="H310" s="13"/>
      <c r="I310" s="13"/>
      <c r="J310" s="44"/>
      <c r="K310" s="61"/>
      <c r="L310" s="56">
        <f t="shared" si="6"/>
        <v>0</v>
      </c>
    </row>
    <row r="311" spans="4:12" ht="24.95" customHeight="1" thickBot="1" x14ac:dyDescent="0.3">
      <c r="D311" s="15"/>
      <c r="E311" s="19" t="s">
        <v>381</v>
      </c>
      <c r="F311" s="19"/>
      <c r="G311" s="19" t="s">
        <v>380</v>
      </c>
      <c r="H311" s="19"/>
      <c r="I311" s="19"/>
      <c r="J311" s="19"/>
      <c r="K311" s="61"/>
      <c r="L311" s="56">
        <f t="shared" si="6"/>
        <v>0</v>
      </c>
    </row>
    <row r="312" spans="4:12" x14ac:dyDescent="0.25">
      <c r="D312" s="5">
        <v>1</v>
      </c>
      <c r="E312" s="5" t="s">
        <v>382</v>
      </c>
      <c r="F312" s="5" t="s">
        <v>383</v>
      </c>
      <c r="G312" s="14">
        <v>4</v>
      </c>
      <c r="H312" s="14">
        <v>4</v>
      </c>
      <c r="I312" s="14">
        <v>4</v>
      </c>
      <c r="J312" s="43">
        <v>12</v>
      </c>
      <c r="K312" s="61"/>
      <c r="L312" s="56">
        <f t="shared" si="6"/>
        <v>0</v>
      </c>
    </row>
    <row r="313" spans="4:12" x14ac:dyDescent="0.25">
      <c r="D313" s="3">
        <v>2</v>
      </c>
      <c r="E313" s="3" t="s">
        <v>236</v>
      </c>
      <c r="F313" s="3" t="s">
        <v>237</v>
      </c>
      <c r="G313" s="8">
        <v>1</v>
      </c>
      <c r="H313" s="8">
        <v>1</v>
      </c>
      <c r="I313" s="8">
        <v>1</v>
      </c>
      <c r="J313" s="40">
        <v>3</v>
      </c>
      <c r="K313" s="61"/>
      <c r="L313" s="56">
        <f t="shared" si="6"/>
        <v>0</v>
      </c>
    </row>
    <row r="314" spans="4:12" ht="15.75" thickBot="1" x14ac:dyDescent="0.3">
      <c r="D314" s="13"/>
      <c r="E314" s="13"/>
      <c r="F314" s="13"/>
      <c r="G314" s="13"/>
      <c r="H314" s="13"/>
      <c r="I314" s="13"/>
      <c r="J314" s="44"/>
      <c r="K314" s="61"/>
      <c r="L314" s="56">
        <f t="shared" si="6"/>
        <v>0</v>
      </c>
    </row>
    <row r="315" spans="4:12" ht="24.95" customHeight="1" thickBot="1" x14ac:dyDescent="0.3">
      <c r="D315" s="15"/>
      <c r="E315" s="19" t="s">
        <v>384</v>
      </c>
      <c r="F315" s="19"/>
      <c r="G315" s="19" t="s">
        <v>380</v>
      </c>
      <c r="H315" s="19"/>
      <c r="I315" s="19"/>
      <c r="J315" s="16"/>
      <c r="K315" s="61"/>
      <c r="L315" s="56">
        <f t="shared" si="6"/>
        <v>0</v>
      </c>
    </row>
    <row r="316" spans="4:12" x14ac:dyDescent="0.25">
      <c r="D316" s="5">
        <v>1</v>
      </c>
      <c r="E316" s="5" t="s">
        <v>385</v>
      </c>
      <c r="F316" s="5" t="s">
        <v>386</v>
      </c>
      <c r="G316" s="14">
        <v>2</v>
      </c>
      <c r="H316" s="14">
        <v>2</v>
      </c>
      <c r="I316" s="14">
        <v>2</v>
      </c>
      <c r="J316" s="43">
        <v>6</v>
      </c>
      <c r="K316" s="61"/>
      <c r="L316" s="56">
        <f t="shared" si="6"/>
        <v>0</v>
      </c>
    </row>
    <row r="317" spans="4:12" x14ac:dyDescent="0.25">
      <c r="D317" s="3">
        <v>2</v>
      </c>
      <c r="E317" s="3" t="s">
        <v>387</v>
      </c>
      <c r="F317" s="3" t="s">
        <v>388</v>
      </c>
      <c r="G317" s="8">
        <v>2</v>
      </c>
      <c r="H317" s="8">
        <v>2</v>
      </c>
      <c r="I317" s="8">
        <v>2</v>
      </c>
      <c r="J317" s="40">
        <v>6</v>
      </c>
      <c r="K317" s="61"/>
      <c r="L317" s="56">
        <f t="shared" si="6"/>
        <v>0</v>
      </c>
    </row>
    <row r="318" spans="4:12" x14ac:dyDescent="0.25">
      <c r="D318" s="23">
        <v>3</v>
      </c>
      <c r="E318" s="23" t="s">
        <v>392</v>
      </c>
      <c r="F318" s="23" t="s">
        <v>421</v>
      </c>
      <c r="G318" s="24">
        <v>2</v>
      </c>
      <c r="H318" s="24">
        <v>2</v>
      </c>
      <c r="I318" s="24">
        <v>2</v>
      </c>
      <c r="J318" s="41">
        <v>6</v>
      </c>
      <c r="K318" s="61"/>
      <c r="L318" s="56">
        <f t="shared" si="6"/>
        <v>0</v>
      </c>
    </row>
    <row r="319" spans="4:12" x14ac:dyDescent="0.25">
      <c r="D319" s="23">
        <v>4</v>
      </c>
      <c r="E319" s="23" t="s">
        <v>392</v>
      </c>
      <c r="F319" s="23" t="s">
        <v>394</v>
      </c>
      <c r="G319" s="24">
        <v>2</v>
      </c>
      <c r="H319" s="24">
        <v>2</v>
      </c>
      <c r="I319" s="24">
        <v>2</v>
      </c>
      <c r="J319" s="41">
        <v>6</v>
      </c>
      <c r="K319" s="61"/>
      <c r="L319" s="56">
        <f t="shared" si="6"/>
        <v>0</v>
      </c>
    </row>
    <row r="320" spans="4:12" x14ac:dyDescent="0.25">
      <c r="D320" s="23">
        <v>5</v>
      </c>
      <c r="E320" s="23" t="s">
        <v>422</v>
      </c>
      <c r="F320" s="23" t="s">
        <v>423</v>
      </c>
      <c r="G320" s="24">
        <v>2</v>
      </c>
      <c r="H320" s="24">
        <v>2</v>
      </c>
      <c r="I320" s="24">
        <v>2</v>
      </c>
      <c r="J320" s="41">
        <v>6</v>
      </c>
      <c r="K320" s="61"/>
      <c r="L320" s="56">
        <f t="shared" si="6"/>
        <v>0</v>
      </c>
    </row>
    <row r="321" spans="4:12" ht="15.75" thickBot="1" x14ac:dyDescent="0.3">
      <c r="D321" s="23"/>
      <c r="E321" s="23"/>
      <c r="F321" s="23"/>
      <c r="G321" s="24"/>
      <c r="H321" s="24"/>
      <c r="I321" s="24"/>
      <c r="J321" s="41"/>
      <c r="K321" s="61"/>
      <c r="L321" s="56">
        <f t="shared" si="6"/>
        <v>0</v>
      </c>
    </row>
    <row r="322" spans="4:12" ht="24.95" customHeight="1" thickBot="1" x14ac:dyDescent="0.3">
      <c r="D322" s="15"/>
      <c r="E322" s="27" t="s">
        <v>389</v>
      </c>
      <c r="F322" s="27"/>
      <c r="G322" s="27" t="s">
        <v>380</v>
      </c>
      <c r="H322" s="27"/>
      <c r="I322" s="27"/>
      <c r="J322" s="16"/>
      <c r="K322" s="61"/>
      <c r="L322" s="56">
        <f t="shared" si="6"/>
        <v>0</v>
      </c>
    </row>
    <row r="323" spans="4:12" x14ac:dyDescent="0.25">
      <c r="D323" s="5">
        <v>1</v>
      </c>
      <c r="E323" s="5" t="s">
        <v>390</v>
      </c>
      <c r="F323" s="5" t="s">
        <v>391</v>
      </c>
      <c r="G323" s="14">
        <v>4</v>
      </c>
      <c r="H323" s="14">
        <v>4</v>
      </c>
      <c r="I323" s="14">
        <v>4</v>
      </c>
      <c r="J323" s="43">
        <v>12</v>
      </c>
      <c r="K323" s="61"/>
      <c r="L323" s="56">
        <f t="shared" si="6"/>
        <v>0</v>
      </c>
    </row>
    <row r="324" spans="4:12" x14ac:dyDescent="0.25">
      <c r="D324" s="3">
        <v>2</v>
      </c>
      <c r="E324" s="3" t="s">
        <v>392</v>
      </c>
      <c r="F324" s="3" t="s">
        <v>393</v>
      </c>
      <c r="G324" s="8">
        <v>6</v>
      </c>
      <c r="H324" s="8">
        <v>6</v>
      </c>
      <c r="I324" s="8">
        <v>6</v>
      </c>
      <c r="J324" s="40">
        <v>18</v>
      </c>
      <c r="K324" s="61"/>
      <c r="L324" s="56">
        <f t="shared" si="6"/>
        <v>0</v>
      </c>
    </row>
    <row r="325" spans="4:12" x14ac:dyDescent="0.25">
      <c r="D325" s="3">
        <v>3</v>
      </c>
      <c r="E325" s="3" t="s">
        <v>392</v>
      </c>
      <c r="F325" s="3" t="s">
        <v>394</v>
      </c>
      <c r="G325" s="8">
        <v>2</v>
      </c>
      <c r="H325" s="8">
        <v>2</v>
      </c>
      <c r="I325" s="8">
        <v>2</v>
      </c>
      <c r="J325" s="40">
        <v>6</v>
      </c>
      <c r="K325" s="61"/>
      <c r="L325" s="56">
        <f t="shared" si="6"/>
        <v>0</v>
      </c>
    </row>
    <row r="326" spans="4:12" x14ac:dyDescent="0.25">
      <c r="D326" s="3">
        <v>4</v>
      </c>
      <c r="E326" s="3" t="s">
        <v>395</v>
      </c>
      <c r="F326" s="3" t="s">
        <v>396</v>
      </c>
      <c r="G326" s="8">
        <v>2</v>
      </c>
      <c r="H326" s="8">
        <v>2</v>
      </c>
      <c r="I326" s="8">
        <v>2</v>
      </c>
      <c r="J326" s="40">
        <v>6</v>
      </c>
      <c r="K326" s="61"/>
      <c r="L326" s="56">
        <f t="shared" si="6"/>
        <v>0</v>
      </c>
    </row>
    <row r="327" spans="4:12" x14ac:dyDescent="0.25">
      <c r="D327" s="3">
        <v>5</v>
      </c>
      <c r="E327" s="3" t="s">
        <v>397</v>
      </c>
      <c r="F327" s="3" t="s">
        <v>398</v>
      </c>
      <c r="G327" s="8">
        <v>2</v>
      </c>
      <c r="H327" s="8">
        <v>2</v>
      </c>
      <c r="I327" s="8">
        <v>2</v>
      </c>
      <c r="J327" s="40">
        <v>6</v>
      </c>
      <c r="K327" s="61"/>
      <c r="L327" s="56">
        <f t="shared" ref="L327:L390" si="7">K327*J327</f>
        <v>0</v>
      </c>
    </row>
    <row r="328" spans="4:12" x14ac:dyDescent="0.25">
      <c r="D328" s="3">
        <v>6</v>
      </c>
      <c r="E328" s="3" t="s">
        <v>399</v>
      </c>
      <c r="F328" s="3" t="s">
        <v>400</v>
      </c>
      <c r="G328" s="8">
        <v>8</v>
      </c>
      <c r="H328" s="8">
        <v>8</v>
      </c>
      <c r="I328" s="8">
        <v>8</v>
      </c>
      <c r="J328" s="40">
        <v>24</v>
      </c>
      <c r="K328" s="61"/>
      <c r="L328" s="56">
        <f t="shared" si="7"/>
        <v>0</v>
      </c>
    </row>
    <row r="329" spans="4:12" x14ac:dyDescent="0.25">
      <c r="D329" s="3">
        <v>7</v>
      </c>
      <c r="E329" s="3" t="s">
        <v>407</v>
      </c>
      <c r="F329" s="3" t="s">
        <v>401</v>
      </c>
      <c r="G329" s="8">
        <v>8</v>
      </c>
      <c r="H329" s="8">
        <v>8</v>
      </c>
      <c r="I329" s="8">
        <v>8</v>
      </c>
      <c r="J329" s="40">
        <v>24</v>
      </c>
      <c r="K329" s="61"/>
      <c r="L329" s="56">
        <f t="shared" si="7"/>
        <v>0</v>
      </c>
    </row>
    <row r="330" spans="4:12" x14ac:dyDescent="0.25">
      <c r="D330" s="3">
        <v>8</v>
      </c>
      <c r="E330" s="3" t="s">
        <v>293</v>
      </c>
      <c r="F330" s="3" t="s">
        <v>291</v>
      </c>
      <c r="G330" s="8">
        <v>8</v>
      </c>
      <c r="H330" s="8">
        <v>8</v>
      </c>
      <c r="I330" s="8">
        <v>8</v>
      </c>
      <c r="J330" s="40">
        <v>24</v>
      </c>
      <c r="K330" s="61"/>
      <c r="L330" s="56">
        <f t="shared" si="7"/>
        <v>0</v>
      </c>
    </row>
    <row r="331" spans="4:12" x14ac:dyDescent="0.25">
      <c r="D331" s="3">
        <v>9</v>
      </c>
      <c r="E331" s="3" t="s">
        <v>408</v>
      </c>
      <c r="F331" s="3" t="s">
        <v>402</v>
      </c>
      <c r="G331" s="8">
        <v>24</v>
      </c>
      <c r="H331" s="8">
        <v>24</v>
      </c>
      <c r="I331" s="8">
        <v>24</v>
      </c>
      <c r="J331" s="40">
        <f>SUM(G331:I331)</f>
        <v>72</v>
      </c>
      <c r="K331" s="61"/>
      <c r="L331" s="56">
        <f t="shared" si="7"/>
        <v>0</v>
      </c>
    </row>
    <row r="332" spans="4:12" ht="15.75" thickBot="1" x14ac:dyDescent="0.3">
      <c r="D332" s="23"/>
      <c r="E332" s="23"/>
      <c r="F332" s="23"/>
      <c r="G332" s="23"/>
      <c r="H332" s="23"/>
      <c r="I332" s="23"/>
      <c r="J332" s="51"/>
      <c r="K332" s="61"/>
      <c r="L332" s="56">
        <f t="shared" si="7"/>
        <v>0</v>
      </c>
    </row>
    <row r="333" spans="4:12" ht="24.95" customHeight="1" thickBot="1" x14ac:dyDescent="0.3">
      <c r="D333" s="15"/>
      <c r="E333" s="19" t="s">
        <v>403</v>
      </c>
      <c r="F333" s="19"/>
      <c r="G333" s="19" t="s">
        <v>380</v>
      </c>
      <c r="H333" s="19"/>
      <c r="I333" s="19"/>
      <c r="J333" s="16"/>
      <c r="K333" s="61"/>
      <c r="L333" s="56">
        <f t="shared" si="7"/>
        <v>0</v>
      </c>
    </row>
    <row r="334" spans="4:12" x14ac:dyDescent="0.25">
      <c r="D334" s="5">
        <v>1</v>
      </c>
      <c r="E334" s="5" t="s">
        <v>416</v>
      </c>
      <c r="F334" s="5" t="s">
        <v>404</v>
      </c>
      <c r="G334" s="14">
        <v>8</v>
      </c>
      <c r="H334" s="14">
        <v>8</v>
      </c>
      <c r="I334" s="14">
        <v>8</v>
      </c>
      <c r="J334" s="43">
        <v>24</v>
      </c>
      <c r="K334" s="61"/>
      <c r="L334" s="56">
        <f t="shared" si="7"/>
        <v>0</v>
      </c>
    </row>
    <row r="335" spans="4:12" x14ac:dyDescent="0.25">
      <c r="D335" s="3">
        <v>2</v>
      </c>
      <c r="E335" s="3" t="s">
        <v>350</v>
      </c>
      <c r="F335" s="3" t="s">
        <v>143</v>
      </c>
      <c r="G335" s="8">
        <v>168</v>
      </c>
      <c r="H335" s="8">
        <v>168</v>
      </c>
      <c r="I335" s="8">
        <v>168</v>
      </c>
      <c r="J335" s="40">
        <f>SUM(G335:I335)</f>
        <v>504</v>
      </c>
      <c r="K335" s="61"/>
      <c r="L335" s="56">
        <f t="shared" si="7"/>
        <v>0</v>
      </c>
    </row>
    <row r="336" spans="4:12" x14ac:dyDescent="0.25">
      <c r="D336" s="3">
        <v>3</v>
      </c>
      <c r="E336" s="3" t="s">
        <v>405</v>
      </c>
      <c r="F336" s="3" t="s">
        <v>406</v>
      </c>
      <c r="G336" s="8">
        <v>16</v>
      </c>
      <c r="H336" s="8">
        <v>16</v>
      </c>
      <c r="I336" s="8">
        <v>16</v>
      </c>
      <c r="J336" s="40">
        <f>SUM(G336:I336)</f>
        <v>48</v>
      </c>
      <c r="K336" s="61"/>
      <c r="L336" s="56">
        <f t="shared" si="7"/>
        <v>0</v>
      </c>
    </row>
    <row r="337" spans="4:12" x14ac:dyDescent="0.25">
      <c r="D337" s="3">
        <v>4</v>
      </c>
      <c r="E337" s="3" t="s">
        <v>417</v>
      </c>
      <c r="F337" s="3" t="s">
        <v>409</v>
      </c>
      <c r="G337" s="8">
        <v>20</v>
      </c>
      <c r="H337" s="8">
        <v>20</v>
      </c>
      <c r="I337" s="8">
        <v>20</v>
      </c>
      <c r="J337" s="40">
        <v>60</v>
      </c>
      <c r="K337" s="61"/>
      <c r="L337" s="56">
        <f t="shared" si="7"/>
        <v>0</v>
      </c>
    </row>
    <row r="338" spans="4:12" x14ac:dyDescent="0.25">
      <c r="D338" s="3">
        <v>5</v>
      </c>
      <c r="E338" s="3" t="s">
        <v>292</v>
      </c>
      <c r="F338" s="3" t="s">
        <v>295</v>
      </c>
      <c r="G338" s="8">
        <v>12</v>
      </c>
      <c r="H338" s="8">
        <v>12</v>
      </c>
      <c r="I338" s="8">
        <v>12</v>
      </c>
      <c r="J338" s="40">
        <v>36</v>
      </c>
      <c r="K338" s="61"/>
      <c r="L338" s="56">
        <f t="shared" si="7"/>
        <v>0</v>
      </c>
    </row>
    <row r="339" spans="4:12" x14ac:dyDescent="0.25">
      <c r="D339" s="3">
        <v>6</v>
      </c>
      <c r="E339" s="3" t="s">
        <v>195</v>
      </c>
      <c r="F339" s="3" t="s">
        <v>16</v>
      </c>
      <c r="G339" s="8">
        <v>4</v>
      </c>
      <c r="H339" s="8">
        <v>4</v>
      </c>
      <c r="I339" s="8">
        <v>4</v>
      </c>
      <c r="J339" s="40">
        <v>12</v>
      </c>
      <c r="K339" s="61"/>
      <c r="L339" s="56">
        <f t="shared" si="7"/>
        <v>0</v>
      </c>
    </row>
    <row r="340" spans="4:12" x14ac:dyDescent="0.25">
      <c r="D340" s="3">
        <v>7</v>
      </c>
      <c r="E340" s="3" t="s">
        <v>418</v>
      </c>
      <c r="F340" s="3" t="s">
        <v>410</v>
      </c>
      <c r="G340" s="8">
        <v>10</v>
      </c>
      <c r="H340" s="8">
        <v>10</v>
      </c>
      <c r="I340" s="8">
        <v>10</v>
      </c>
      <c r="J340" s="40">
        <v>30</v>
      </c>
      <c r="K340" s="61"/>
      <c r="L340" s="56">
        <f t="shared" si="7"/>
        <v>0</v>
      </c>
    </row>
    <row r="341" spans="4:12" x14ac:dyDescent="0.25">
      <c r="D341" s="3">
        <v>8</v>
      </c>
      <c r="E341" s="3" t="s">
        <v>419</v>
      </c>
      <c r="F341" s="3" t="s">
        <v>411</v>
      </c>
      <c r="G341" s="8">
        <v>32</v>
      </c>
      <c r="H341" s="8">
        <v>32</v>
      </c>
      <c r="I341" s="8">
        <v>32</v>
      </c>
      <c r="J341" s="40">
        <f>SUM(G341:I341)</f>
        <v>96</v>
      </c>
      <c r="K341" s="61"/>
      <c r="L341" s="56">
        <f t="shared" si="7"/>
        <v>0</v>
      </c>
    </row>
    <row r="342" spans="4:12" x14ac:dyDescent="0.25">
      <c r="D342" s="3">
        <v>9</v>
      </c>
      <c r="E342" s="3" t="s">
        <v>195</v>
      </c>
      <c r="F342" s="3" t="s">
        <v>412</v>
      </c>
      <c r="G342" s="8">
        <v>16</v>
      </c>
      <c r="H342" s="8">
        <v>16</v>
      </c>
      <c r="I342" s="8">
        <v>16</v>
      </c>
      <c r="J342" s="40">
        <v>48</v>
      </c>
      <c r="K342" s="61"/>
      <c r="L342" s="56">
        <f t="shared" si="7"/>
        <v>0</v>
      </c>
    </row>
    <row r="343" spans="4:12" x14ac:dyDescent="0.25">
      <c r="D343" s="3">
        <v>10</v>
      </c>
      <c r="E343" s="3" t="s">
        <v>195</v>
      </c>
      <c r="F343" s="3" t="s">
        <v>17</v>
      </c>
      <c r="G343" s="8">
        <v>4</v>
      </c>
      <c r="H343" s="8">
        <v>4</v>
      </c>
      <c r="I343" s="8">
        <v>4</v>
      </c>
      <c r="J343" s="40">
        <v>12</v>
      </c>
      <c r="K343" s="61"/>
      <c r="L343" s="56">
        <f t="shared" si="7"/>
        <v>0</v>
      </c>
    </row>
    <row r="344" spans="4:12" x14ac:dyDescent="0.25">
      <c r="D344" s="3">
        <v>11</v>
      </c>
      <c r="E344" s="3" t="s">
        <v>195</v>
      </c>
      <c r="F344" s="3" t="s">
        <v>414</v>
      </c>
      <c r="G344" s="8">
        <v>3</v>
      </c>
      <c r="H344" s="8">
        <v>3</v>
      </c>
      <c r="I344" s="8">
        <v>3</v>
      </c>
      <c r="J344" s="40">
        <v>9</v>
      </c>
      <c r="K344" s="61"/>
      <c r="L344" s="56">
        <f t="shared" si="7"/>
        <v>0</v>
      </c>
    </row>
    <row r="345" spans="4:12" x14ac:dyDescent="0.25">
      <c r="D345" s="3">
        <v>12</v>
      </c>
      <c r="E345" s="3" t="s">
        <v>195</v>
      </c>
      <c r="F345" s="3" t="s">
        <v>413</v>
      </c>
      <c r="G345" s="8">
        <v>16</v>
      </c>
      <c r="H345" s="8">
        <v>16</v>
      </c>
      <c r="I345" s="8">
        <v>16</v>
      </c>
      <c r="J345" s="40">
        <v>48</v>
      </c>
      <c r="K345" s="61"/>
      <c r="L345" s="56">
        <f t="shared" si="7"/>
        <v>0</v>
      </c>
    </row>
    <row r="346" spans="4:12" x14ac:dyDescent="0.25">
      <c r="D346" s="3">
        <v>13</v>
      </c>
      <c r="E346" s="3" t="s">
        <v>195</v>
      </c>
      <c r="F346" s="3" t="s">
        <v>116</v>
      </c>
      <c r="G346" s="8">
        <v>16</v>
      </c>
      <c r="H346" s="8">
        <v>16</v>
      </c>
      <c r="I346" s="8">
        <v>16</v>
      </c>
      <c r="J346" s="40">
        <v>48</v>
      </c>
      <c r="K346" s="61"/>
      <c r="L346" s="56">
        <f t="shared" si="7"/>
        <v>0</v>
      </c>
    </row>
    <row r="347" spans="4:12" x14ac:dyDescent="0.25">
      <c r="D347" s="3">
        <v>14</v>
      </c>
      <c r="E347" s="3" t="s">
        <v>420</v>
      </c>
      <c r="F347" s="3" t="s">
        <v>415</v>
      </c>
      <c r="G347" s="8">
        <v>12</v>
      </c>
      <c r="H347" s="8">
        <v>12</v>
      </c>
      <c r="I347" s="8">
        <v>12</v>
      </c>
      <c r="J347" s="40">
        <v>36</v>
      </c>
      <c r="K347" s="61"/>
      <c r="L347" s="56">
        <f t="shared" si="7"/>
        <v>0</v>
      </c>
    </row>
    <row r="348" spans="4:12" ht="15.75" thickBot="1" x14ac:dyDescent="0.3">
      <c r="D348" s="13"/>
      <c r="E348" s="13"/>
      <c r="F348" s="13"/>
      <c r="G348" s="13"/>
      <c r="H348" s="13"/>
      <c r="I348" s="13"/>
      <c r="J348" s="44"/>
      <c r="K348" s="61"/>
      <c r="L348" s="56">
        <f t="shared" si="7"/>
        <v>0</v>
      </c>
    </row>
    <row r="349" spans="4:12" ht="24.95" customHeight="1" thickBot="1" x14ac:dyDescent="0.3">
      <c r="D349" s="15"/>
      <c r="E349" s="19" t="s">
        <v>424</v>
      </c>
      <c r="F349" s="19"/>
      <c r="G349" s="19" t="s">
        <v>380</v>
      </c>
      <c r="H349" s="19"/>
      <c r="I349" s="19"/>
      <c r="J349" s="16"/>
      <c r="K349" s="61"/>
      <c r="L349" s="56">
        <f t="shared" si="7"/>
        <v>0</v>
      </c>
    </row>
    <row r="350" spans="4:12" x14ac:dyDescent="0.25">
      <c r="D350" s="5">
        <v>1</v>
      </c>
      <c r="E350" s="5" t="s">
        <v>425</v>
      </c>
      <c r="F350" s="5" t="s">
        <v>426</v>
      </c>
      <c r="G350" s="5">
        <v>4</v>
      </c>
      <c r="H350" s="5">
        <v>4</v>
      </c>
      <c r="I350" s="5">
        <v>4</v>
      </c>
      <c r="J350" s="43">
        <v>12</v>
      </c>
      <c r="K350" s="61"/>
      <c r="L350" s="56">
        <f t="shared" si="7"/>
        <v>0</v>
      </c>
    </row>
    <row r="351" spans="4:12" x14ac:dyDescent="0.25">
      <c r="D351" s="3">
        <v>2</v>
      </c>
      <c r="E351" s="3" t="s">
        <v>427</v>
      </c>
      <c r="F351" s="3" t="s">
        <v>428</v>
      </c>
      <c r="G351" s="8">
        <v>4</v>
      </c>
      <c r="H351" s="8">
        <v>4</v>
      </c>
      <c r="I351" s="8">
        <v>4</v>
      </c>
      <c r="J351" s="40">
        <v>12</v>
      </c>
      <c r="K351" s="61"/>
      <c r="L351" s="56">
        <f t="shared" si="7"/>
        <v>0</v>
      </c>
    </row>
    <row r="352" spans="4:12" x14ac:dyDescent="0.25">
      <c r="D352" s="3">
        <v>3</v>
      </c>
      <c r="E352" s="3" t="s">
        <v>429</v>
      </c>
      <c r="F352" s="3" t="s">
        <v>10</v>
      </c>
      <c r="G352" s="8">
        <v>4</v>
      </c>
      <c r="H352" s="8">
        <v>4</v>
      </c>
      <c r="I352" s="8">
        <v>4</v>
      </c>
      <c r="J352" s="40">
        <v>12</v>
      </c>
      <c r="K352" s="61"/>
      <c r="L352" s="56">
        <f t="shared" si="7"/>
        <v>0</v>
      </c>
    </row>
    <row r="353" spans="4:12" x14ac:dyDescent="0.25">
      <c r="D353" s="3">
        <v>4</v>
      </c>
      <c r="E353" s="3" t="s">
        <v>244</v>
      </c>
      <c r="F353" s="3" t="s">
        <v>430</v>
      </c>
      <c r="G353" s="8">
        <v>4</v>
      </c>
      <c r="H353" s="8">
        <v>4</v>
      </c>
      <c r="I353" s="8">
        <v>4</v>
      </c>
      <c r="J353" s="40">
        <v>12</v>
      </c>
      <c r="K353" s="61"/>
      <c r="L353" s="56">
        <f t="shared" si="7"/>
        <v>0</v>
      </c>
    </row>
    <row r="354" spans="4:12" x14ac:dyDescent="0.25">
      <c r="D354" s="3">
        <v>5</v>
      </c>
      <c r="E354" s="3" t="s">
        <v>431</v>
      </c>
      <c r="F354" s="3" t="s">
        <v>432</v>
      </c>
      <c r="G354" s="8">
        <v>16</v>
      </c>
      <c r="H354" s="8">
        <v>16</v>
      </c>
      <c r="I354" s="8">
        <v>16</v>
      </c>
      <c r="J354" s="40">
        <v>48</v>
      </c>
      <c r="K354" s="61"/>
      <c r="L354" s="56">
        <f t="shared" si="7"/>
        <v>0</v>
      </c>
    </row>
    <row r="355" spans="4:12" ht="15.75" thickBot="1" x14ac:dyDescent="0.3">
      <c r="D355" s="13"/>
      <c r="E355" s="13"/>
      <c r="F355" s="13"/>
      <c r="G355" s="13"/>
      <c r="H355" s="13"/>
      <c r="I355" s="13"/>
      <c r="J355" s="44"/>
      <c r="K355" s="61"/>
      <c r="L355" s="56">
        <f t="shared" si="7"/>
        <v>0</v>
      </c>
    </row>
    <row r="356" spans="4:12" ht="24.95" customHeight="1" thickBot="1" x14ac:dyDescent="0.3">
      <c r="D356" s="15"/>
      <c r="E356" s="19" t="s">
        <v>434</v>
      </c>
      <c r="F356" s="19"/>
      <c r="G356" s="19" t="s">
        <v>433</v>
      </c>
      <c r="H356" s="19"/>
      <c r="I356" s="16"/>
      <c r="J356" s="16"/>
      <c r="K356" s="61"/>
      <c r="L356" s="56">
        <f t="shared" si="7"/>
        <v>0</v>
      </c>
    </row>
    <row r="357" spans="4:12" x14ac:dyDescent="0.25">
      <c r="D357" s="5">
        <v>1</v>
      </c>
      <c r="E357" s="5" t="s">
        <v>435</v>
      </c>
      <c r="F357" s="5" t="s">
        <v>436</v>
      </c>
      <c r="G357" s="14">
        <v>8</v>
      </c>
      <c r="H357" s="14">
        <v>8</v>
      </c>
      <c r="I357" s="14">
        <v>8</v>
      </c>
      <c r="J357" s="43">
        <v>24</v>
      </c>
      <c r="K357" s="61"/>
      <c r="L357" s="56">
        <f t="shared" si="7"/>
        <v>0</v>
      </c>
    </row>
    <row r="358" spans="4:12" x14ac:dyDescent="0.25">
      <c r="D358" s="3">
        <v>2</v>
      </c>
      <c r="E358" s="3" t="s">
        <v>448</v>
      </c>
      <c r="F358" s="3" t="s">
        <v>437</v>
      </c>
      <c r="G358" s="8">
        <v>8</v>
      </c>
      <c r="H358" s="8">
        <v>8</v>
      </c>
      <c r="I358" s="8">
        <v>8</v>
      </c>
      <c r="J358" s="40">
        <v>24</v>
      </c>
      <c r="K358" s="61"/>
      <c r="L358" s="56">
        <f t="shared" si="7"/>
        <v>0</v>
      </c>
    </row>
    <row r="359" spans="4:12" x14ac:dyDescent="0.25">
      <c r="D359" s="3">
        <v>3</v>
      </c>
      <c r="E359" s="3" t="s">
        <v>223</v>
      </c>
      <c r="F359" s="3" t="s">
        <v>438</v>
      </c>
      <c r="G359" s="8">
        <v>16</v>
      </c>
      <c r="H359" s="8">
        <v>16</v>
      </c>
      <c r="I359" s="8">
        <v>16</v>
      </c>
      <c r="J359" s="40">
        <v>48</v>
      </c>
      <c r="K359" s="61"/>
      <c r="L359" s="56">
        <f t="shared" si="7"/>
        <v>0</v>
      </c>
    </row>
    <row r="360" spans="4:12" x14ac:dyDescent="0.25">
      <c r="D360" s="3">
        <v>4</v>
      </c>
      <c r="E360" s="3" t="s">
        <v>449</v>
      </c>
      <c r="F360" s="3" t="s">
        <v>439</v>
      </c>
      <c r="G360" s="8">
        <v>8</v>
      </c>
      <c r="H360" s="8">
        <v>8</v>
      </c>
      <c r="I360" s="8">
        <v>8</v>
      </c>
      <c r="J360" s="40">
        <v>24</v>
      </c>
      <c r="K360" s="61"/>
      <c r="L360" s="56">
        <f t="shared" si="7"/>
        <v>0</v>
      </c>
    </row>
    <row r="361" spans="4:12" x14ac:dyDescent="0.25">
      <c r="D361" s="3">
        <v>5</v>
      </c>
      <c r="E361" s="3" t="s">
        <v>440</v>
      </c>
      <c r="F361" s="3" t="s">
        <v>441</v>
      </c>
      <c r="G361" s="8">
        <v>2</v>
      </c>
      <c r="H361" s="8">
        <v>2</v>
      </c>
      <c r="I361" s="8">
        <v>2</v>
      </c>
      <c r="J361" s="40">
        <v>6</v>
      </c>
      <c r="K361" s="61"/>
      <c r="L361" s="56">
        <f t="shared" si="7"/>
        <v>0</v>
      </c>
    </row>
    <row r="362" spans="4:12" ht="15.75" thickBot="1" x14ac:dyDescent="0.3">
      <c r="D362" s="13"/>
      <c r="E362" s="13"/>
      <c r="F362" s="13"/>
      <c r="G362" s="13"/>
      <c r="H362" s="13"/>
      <c r="I362" s="13"/>
      <c r="J362" s="44"/>
      <c r="K362" s="61"/>
      <c r="L362" s="56">
        <f t="shared" si="7"/>
        <v>0</v>
      </c>
    </row>
    <row r="363" spans="4:12" ht="24.95" customHeight="1" thickBot="1" x14ac:dyDescent="0.3">
      <c r="D363" s="15"/>
      <c r="E363" s="19" t="s">
        <v>442</v>
      </c>
      <c r="F363" s="19"/>
      <c r="G363" s="19" t="s">
        <v>433</v>
      </c>
      <c r="H363" s="19"/>
      <c r="I363" s="16"/>
      <c r="J363" s="16"/>
      <c r="K363" s="61"/>
      <c r="L363" s="56">
        <f t="shared" si="7"/>
        <v>0</v>
      </c>
    </row>
    <row r="364" spans="4:12" x14ac:dyDescent="0.25">
      <c r="D364" s="5">
        <v>1</v>
      </c>
      <c r="E364" s="5" t="s">
        <v>195</v>
      </c>
      <c r="F364" s="5" t="s">
        <v>235</v>
      </c>
      <c r="G364" s="14">
        <v>5</v>
      </c>
      <c r="H364" s="14">
        <v>5</v>
      </c>
      <c r="I364" s="14">
        <v>5</v>
      </c>
      <c r="J364" s="43">
        <v>15</v>
      </c>
      <c r="K364" s="61"/>
      <c r="L364" s="56">
        <f t="shared" si="7"/>
        <v>0</v>
      </c>
    </row>
    <row r="365" spans="4:12" x14ac:dyDescent="0.25">
      <c r="D365" s="3">
        <v>2</v>
      </c>
      <c r="E365" s="3" t="s">
        <v>195</v>
      </c>
      <c r="F365" s="3" t="s">
        <v>17</v>
      </c>
      <c r="G365" s="8">
        <v>2</v>
      </c>
      <c r="H365" s="8">
        <v>2</v>
      </c>
      <c r="I365" s="8">
        <v>2</v>
      </c>
      <c r="J365" s="40">
        <v>6</v>
      </c>
      <c r="K365" s="61"/>
      <c r="L365" s="56">
        <f t="shared" si="7"/>
        <v>0</v>
      </c>
    </row>
    <row r="366" spans="4:12" x14ac:dyDescent="0.25">
      <c r="D366" s="3">
        <v>3</v>
      </c>
      <c r="E366" s="3" t="s">
        <v>385</v>
      </c>
      <c r="F366" s="3" t="s">
        <v>443</v>
      </c>
      <c r="G366" s="8">
        <v>5</v>
      </c>
      <c r="H366" s="8">
        <v>5</v>
      </c>
      <c r="I366" s="8">
        <v>5</v>
      </c>
      <c r="J366" s="40">
        <v>15</v>
      </c>
      <c r="K366" s="61"/>
      <c r="L366" s="56">
        <f t="shared" si="7"/>
        <v>0</v>
      </c>
    </row>
    <row r="367" spans="4:12" x14ac:dyDescent="0.25">
      <c r="D367" s="3">
        <v>4</v>
      </c>
      <c r="E367" s="3" t="s">
        <v>195</v>
      </c>
      <c r="F367" s="3" t="s">
        <v>234</v>
      </c>
      <c r="G367" s="8">
        <v>1</v>
      </c>
      <c r="H367" s="8">
        <v>1</v>
      </c>
      <c r="I367" s="8">
        <v>1</v>
      </c>
      <c r="J367" s="40">
        <v>3</v>
      </c>
      <c r="K367" s="61"/>
      <c r="L367" s="56">
        <f t="shared" si="7"/>
        <v>0</v>
      </c>
    </row>
    <row r="368" spans="4:12" x14ac:dyDescent="0.25">
      <c r="D368" s="3">
        <v>5</v>
      </c>
      <c r="E368" s="3" t="s">
        <v>444</v>
      </c>
      <c r="F368" s="3" t="s">
        <v>445</v>
      </c>
      <c r="G368" s="8">
        <v>1</v>
      </c>
      <c r="H368" s="8">
        <v>1</v>
      </c>
      <c r="I368" s="8">
        <v>1</v>
      </c>
      <c r="J368" s="40">
        <v>3</v>
      </c>
      <c r="K368" s="61"/>
      <c r="L368" s="56">
        <f t="shared" si="7"/>
        <v>0</v>
      </c>
    </row>
    <row r="369" spans="4:12" x14ac:dyDescent="0.25">
      <c r="D369" s="3">
        <v>6</v>
      </c>
      <c r="E369" s="3" t="s">
        <v>195</v>
      </c>
      <c r="F369" s="3" t="s">
        <v>446</v>
      </c>
      <c r="G369" s="8">
        <v>1</v>
      </c>
      <c r="H369" s="8">
        <v>1</v>
      </c>
      <c r="I369" s="8">
        <v>1</v>
      </c>
      <c r="J369" s="40">
        <v>3</v>
      </c>
      <c r="K369" s="61"/>
      <c r="L369" s="56">
        <f t="shared" si="7"/>
        <v>0</v>
      </c>
    </row>
    <row r="370" spans="4:12" x14ac:dyDescent="0.25">
      <c r="D370" s="3">
        <v>7</v>
      </c>
      <c r="E370" s="3" t="s">
        <v>195</v>
      </c>
      <c r="F370" s="3" t="s">
        <v>248</v>
      </c>
      <c r="G370" s="8">
        <v>1</v>
      </c>
      <c r="H370" s="8">
        <v>1</v>
      </c>
      <c r="I370" s="8">
        <v>1</v>
      </c>
      <c r="J370" s="40">
        <v>3</v>
      </c>
      <c r="K370" s="61"/>
      <c r="L370" s="56">
        <f t="shared" si="7"/>
        <v>0</v>
      </c>
    </row>
    <row r="371" spans="4:12" ht="15.75" thickBot="1" x14ac:dyDescent="0.3">
      <c r="D371" s="13"/>
      <c r="E371" s="13"/>
      <c r="F371" s="13"/>
      <c r="G371" s="13"/>
      <c r="H371" s="13"/>
      <c r="I371" s="13"/>
      <c r="J371" s="44"/>
      <c r="K371" s="61"/>
      <c r="L371" s="56">
        <f t="shared" si="7"/>
        <v>0</v>
      </c>
    </row>
    <row r="372" spans="4:12" ht="24.95" customHeight="1" thickBot="1" x14ac:dyDescent="0.3">
      <c r="D372" s="15"/>
      <c r="E372" s="19" t="s">
        <v>447</v>
      </c>
      <c r="F372" s="19"/>
      <c r="G372" s="19" t="s">
        <v>433</v>
      </c>
      <c r="H372" s="19"/>
      <c r="I372" s="16"/>
      <c r="J372" s="16"/>
      <c r="K372" s="61"/>
      <c r="L372" s="56">
        <f t="shared" si="7"/>
        <v>0</v>
      </c>
    </row>
    <row r="373" spans="4:12" x14ac:dyDescent="0.25">
      <c r="D373" s="5">
        <v>1</v>
      </c>
      <c r="E373" s="5" t="s">
        <v>195</v>
      </c>
      <c r="F373" s="5" t="s">
        <v>234</v>
      </c>
      <c r="G373" s="14">
        <v>9</v>
      </c>
      <c r="H373" s="14">
        <v>9</v>
      </c>
      <c r="I373" s="14">
        <v>9</v>
      </c>
      <c r="J373" s="43">
        <v>27</v>
      </c>
      <c r="K373" s="61"/>
      <c r="L373" s="56">
        <f t="shared" si="7"/>
        <v>0</v>
      </c>
    </row>
    <row r="374" spans="4:12" x14ac:dyDescent="0.25">
      <c r="D374" s="3">
        <v>2</v>
      </c>
      <c r="E374" s="3" t="s">
        <v>195</v>
      </c>
      <c r="F374" s="3" t="s">
        <v>235</v>
      </c>
      <c r="G374" s="8">
        <v>1</v>
      </c>
      <c r="H374" s="8">
        <v>1</v>
      </c>
      <c r="I374" s="8">
        <v>1</v>
      </c>
      <c r="J374" s="40">
        <v>3</v>
      </c>
      <c r="K374" s="61"/>
      <c r="L374" s="56">
        <f t="shared" si="7"/>
        <v>0</v>
      </c>
    </row>
    <row r="375" spans="4:12" x14ac:dyDescent="0.25">
      <c r="D375" s="3">
        <v>3</v>
      </c>
      <c r="E375" s="3" t="s">
        <v>195</v>
      </c>
      <c r="F375" s="3" t="s">
        <v>446</v>
      </c>
      <c r="G375" s="8">
        <v>33</v>
      </c>
      <c r="H375" s="8">
        <v>33</v>
      </c>
      <c r="I375" s="8">
        <v>33</v>
      </c>
      <c r="J375" s="40">
        <f>SUM(G375:I375)</f>
        <v>99</v>
      </c>
      <c r="K375" s="61"/>
      <c r="L375" s="56">
        <f t="shared" si="7"/>
        <v>0</v>
      </c>
    </row>
    <row r="376" spans="4:12" x14ac:dyDescent="0.25">
      <c r="D376" s="3">
        <v>4</v>
      </c>
      <c r="E376" s="3" t="s">
        <v>195</v>
      </c>
      <c r="F376" s="3" t="s">
        <v>450</v>
      </c>
      <c r="G376" s="8">
        <v>1</v>
      </c>
      <c r="H376" s="8">
        <v>1</v>
      </c>
      <c r="I376" s="8">
        <v>1</v>
      </c>
      <c r="J376" s="40">
        <v>3</v>
      </c>
      <c r="K376" s="61"/>
      <c r="L376" s="56">
        <f t="shared" si="7"/>
        <v>0</v>
      </c>
    </row>
    <row r="377" spans="4:12" x14ac:dyDescent="0.25">
      <c r="D377" s="3">
        <v>5</v>
      </c>
      <c r="E377" s="3" t="s">
        <v>451</v>
      </c>
      <c r="F377" s="3" t="s">
        <v>452</v>
      </c>
      <c r="G377" s="8">
        <v>4</v>
      </c>
      <c r="H377" s="8">
        <v>4</v>
      </c>
      <c r="I377" s="8">
        <v>4</v>
      </c>
      <c r="J377" s="40">
        <v>12</v>
      </c>
      <c r="K377" s="61"/>
      <c r="L377" s="56">
        <f t="shared" si="7"/>
        <v>0</v>
      </c>
    </row>
    <row r="378" spans="4:12" x14ac:dyDescent="0.25">
      <c r="D378" s="3">
        <v>6</v>
      </c>
      <c r="E378" s="3" t="s">
        <v>195</v>
      </c>
      <c r="F378" s="3" t="s">
        <v>248</v>
      </c>
      <c r="G378" s="8">
        <v>1</v>
      </c>
      <c r="H378" s="8">
        <v>1</v>
      </c>
      <c r="I378" s="8">
        <v>1</v>
      </c>
      <c r="J378" s="40">
        <v>3</v>
      </c>
      <c r="K378" s="61"/>
      <c r="L378" s="56">
        <f t="shared" si="7"/>
        <v>0</v>
      </c>
    </row>
    <row r="379" spans="4:12" x14ac:dyDescent="0.25">
      <c r="D379" s="3">
        <v>7</v>
      </c>
      <c r="E379" s="3" t="s">
        <v>236</v>
      </c>
      <c r="F379" s="3" t="s">
        <v>237</v>
      </c>
      <c r="G379" s="8">
        <v>1</v>
      </c>
      <c r="H379" s="8">
        <v>1</v>
      </c>
      <c r="I379" s="8">
        <v>1</v>
      </c>
      <c r="J379" s="40">
        <v>3</v>
      </c>
      <c r="K379" s="61"/>
      <c r="L379" s="56">
        <f t="shared" si="7"/>
        <v>0</v>
      </c>
    </row>
    <row r="380" spans="4:12" x14ac:dyDescent="0.25">
      <c r="D380" s="3">
        <v>8</v>
      </c>
      <c r="E380" s="3" t="s">
        <v>236</v>
      </c>
      <c r="F380" s="3" t="s">
        <v>47</v>
      </c>
      <c r="G380" s="8">
        <v>2</v>
      </c>
      <c r="H380" s="8">
        <v>2</v>
      </c>
      <c r="I380" s="8">
        <v>2</v>
      </c>
      <c r="J380" s="40">
        <v>6</v>
      </c>
      <c r="K380" s="61"/>
      <c r="L380" s="56">
        <f t="shared" si="7"/>
        <v>0</v>
      </c>
    </row>
    <row r="381" spans="4:12" x14ac:dyDescent="0.25">
      <c r="D381" s="3">
        <v>9</v>
      </c>
      <c r="E381" s="3" t="s">
        <v>246</v>
      </c>
      <c r="F381" s="3" t="s">
        <v>247</v>
      </c>
      <c r="G381" s="8">
        <v>10</v>
      </c>
      <c r="H381" s="8">
        <v>10</v>
      </c>
      <c r="I381" s="8">
        <v>10</v>
      </c>
      <c r="J381" s="40">
        <v>30</v>
      </c>
      <c r="K381" s="61"/>
      <c r="L381" s="56">
        <f t="shared" si="7"/>
        <v>0</v>
      </c>
    </row>
    <row r="382" spans="4:12" ht="15.75" thickBot="1" x14ac:dyDescent="0.3">
      <c r="D382" s="13"/>
      <c r="E382" s="13"/>
      <c r="F382" s="13"/>
      <c r="G382" s="13"/>
      <c r="H382" s="13"/>
      <c r="I382" s="13"/>
      <c r="J382" s="44"/>
      <c r="K382" s="61"/>
      <c r="L382" s="56">
        <f t="shared" si="7"/>
        <v>0</v>
      </c>
    </row>
    <row r="383" spans="4:12" ht="24.95" customHeight="1" thickBot="1" x14ac:dyDescent="0.3">
      <c r="D383" s="15"/>
      <c r="E383" s="19" t="s">
        <v>453</v>
      </c>
      <c r="F383" s="19"/>
      <c r="G383" s="19" t="s">
        <v>433</v>
      </c>
      <c r="H383" s="19"/>
      <c r="I383" s="28"/>
      <c r="J383" s="28"/>
      <c r="K383" s="61"/>
      <c r="L383" s="56">
        <f t="shared" si="7"/>
        <v>0</v>
      </c>
    </row>
    <row r="384" spans="4:12" x14ac:dyDescent="0.25">
      <c r="D384" s="5">
        <v>1</v>
      </c>
      <c r="E384" s="5" t="s">
        <v>454</v>
      </c>
      <c r="F384" s="5" t="s">
        <v>455</v>
      </c>
      <c r="G384" s="14">
        <v>16</v>
      </c>
      <c r="H384" s="14">
        <v>16</v>
      </c>
      <c r="I384" s="14">
        <v>16</v>
      </c>
      <c r="J384" s="43">
        <v>48</v>
      </c>
      <c r="K384" s="61"/>
      <c r="L384" s="56">
        <f t="shared" si="7"/>
        <v>0</v>
      </c>
    </row>
    <row r="385" spans="4:12" x14ac:dyDescent="0.25">
      <c r="D385" s="3">
        <v>2</v>
      </c>
      <c r="E385" s="3" t="s">
        <v>195</v>
      </c>
      <c r="F385" s="3" t="s">
        <v>456</v>
      </c>
      <c r="G385" s="8">
        <v>16</v>
      </c>
      <c r="H385" s="8">
        <v>16</v>
      </c>
      <c r="I385" s="8">
        <v>16</v>
      </c>
      <c r="J385" s="40">
        <v>48</v>
      </c>
      <c r="K385" s="61"/>
      <c r="L385" s="56">
        <f t="shared" si="7"/>
        <v>0</v>
      </c>
    </row>
    <row r="386" spans="4:12" x14ac:dyDescent="0.25">
      <c r="D386" s="3">
        <v>3</v>
      </c>
      <c r="E386" s="3" t="s">
        <v>195</v>
      </c>
      <c r="F386" s="3" t="s">
        <v>457</v>
      </c>
      <c r="G386" s="8">
        <v>16</v>
      </c>
      <c r="H386" s="8">
        <v>16</v>
      </c>
      <c r="I386" s="8">
        <v>16</v>
      </c>
      <c r="J386" s="40">
        <v>48</v>
      </c>
      <c r="K386" s="61"/>
      <c r="L386" s="56">
        <f t="shared" si="7"/>
        <v>0</v>
      </c>
    </row>
    <row r="387" spans="4:12" x14ac:dyDescent="0.25">
      <c r="D387" s="3">
        <v>4</v>
      </c>
      <c r="E387" s="3" t="s">
        <v>458</v>
      </c>
      <c r="F387" s="3" t="s">
        <v>459</v>
      </c>
      <c r="G387" s="8">
        <v>10</v>
      </c>
      <c r="H387" s="8">
        <v>10</v>
      </c>
      <c r="I387" s="8">
        <v>10</v>
      </c>
      <c r="J387" s="40">
        <v>30</v>
      </c>
      <c r="K387" s="61"/>
      <c r="L387" s="56">
        <f t="shared" si="7"/>
        <v>0</v>
      </c>
    </row>
    <row r="388" spans="4:12" x14ac:dyDescent="0.25">
      <c r="D388" s="3">
        <v>5</v>
      </c>
      <c r="E388" s="3" t="s">
        <v>463</v>
      </c>
      <c r="F388" s="3" t="s">
        <v>460</v>
      </c>
      <c r="G388" s="8">
        <v>10</v>
      </c>
      <c r="H388" s="8">
        <v>10</v>
      </c>
      <c r="I388" s="8">
        <v>10</v>
      </c>
      <c r="J388" s="40">
        <v>30</v>
      </c>
      <c r="K388" s="61"/>
      <c r="L388" s="56">
        <f t="shared" si="7"/>
        <v>0</v>
      </c>
    </row>
    <row r="389" spans="4:12" x14ac:dyDescent="0.25">
      <c r="D389" s="3">
        <v>6</v>
      </c>
      <c r="E389" s="3" t="s">
        <v>464</v>
      </c>
      <c r="F389" s="3" t="s">
        <v>461</v>
      </c>
      <c r="G389" s="8">
        <v>10</v>
      </c>
      <c r="H389" s="8">
        <v>10</v>
      </c>
      <c r="I389" s="8">
        <v>10</v>
      </c>
      <c r="J389" s="40">
        <v>30</v>
      </c>
      <c r="K389" s="61"/>
      <c r="L389" s="56">
        <f t="shared" si="7"/>
        <v>0</v>
      </c>
    </row>
    <row r="390" spans="4:12" ht="15.75" thickBot="1" x14ac:dyDescent="0.3">
      <c r="D390" s="13"/>
      <c r="E390" s="13"/>
      <c r="F390" s="13"/>
      <c r="G390" s="13"/>
      <c r="H390" s="13"/>
      <c r="I390" s="13"/>
      <c r="J390" s="44"/>
      <c r="K390" s="61"/>
      <c r="L390" s="56">
        <f t="shared" si="7"/>
        <v>0</v>
      </c>
    </row>
    <row r="391" spans="4:12" ht="24.95" customHeight="1" thickBot="1" x14ac:dyDescent="0.3">
      <c r="D391" s="15"/>
      <c r="E391" s="19" t="s">
        <v>462</v>
      </c>
      <c r="F391" s="19"/>
      <c r="G391" s="19" t="s">
        <v>433</v>
      </c>
      <c r="H391" s="19"/>
      <c r="I391" s="16"/>
      <c r="J391" s="16"/>
      <c r="K391" s="61"/>
      <c r="L391" s="56">
        <f t="shared" ref="L391:L402" si="8">K391*J391</f>
        <v>0</v>
      </c>
    </row>
    <row r="392" spans="4:12" x14ac:dyDescent="0.25">
      <c r="D392" s="5">
        <v>1</v>
      </c>
      <c r="E392" s="5" t="s">
        <v>11</v>
      </c>
      <c r="F392" s="5" t="s">
        <v>465</v>
      </c>
      <c r="G392" s="14">
        <v>1</v>
      </c>
      <c r="H392" s="14">
        <v>1</v>
      </c>
      <c r="I392" s="14">
        <v>1</v>
      </c>
      <c r="J392" s="43">
        <v>3</v>
      </c>
      <c r="K392" s="61"/>
      <c r="L392" s="56">
        <f t="shared" si="8"/>
        <v>0</v>
      </c>
    </row>
    <row r="393" spans="4:12" x14ac:dyDescent="0.25">
      <c r="D393" s="3">
        <v>2</v>
      </c>
      <c r="E393" s="3" t="s">
        <v>195</v>
      </c>
      <c r="F393" s="3" t="s">
        <v>248</v>
      </c>
      <c r="G393" s="8">
        <v>1</v>
      </c>
      <c r="H393" s="8">
        <v>1</v>
      </c>
      <c r="I393" s="8">
        <v>1</v>
      </c>
      <c r="J393" s="40">
        <v>3</v>
      </c>
      <c r="K393" s="61"/>
      <c r="L393" s="56">
        <f t="shared" si="8"/>
        <v>0</v>
      </c>
    </row>
    <row r="394" spans="4:12" x14ac:dyDescent="0.25">
      <c r="D394" s="3">
        <v>3</v>
      </c>
      <c r="E394" s="3" t="s">
        <v>466</v>
      </c>
      <c r="F394" s="3" t="s">
        <v>467</v>
      </c>
      <c r="G394" s="8">
        <v>1</v>
      </c>
      <c r="H394" s="8">
        <v>1</v>
      </c>
      <c r="I394" s="8">
        <v>1</v>
      </c>
      <c r="J394" s="40">
        <v>3</v>
      </c>
      <c r="K394" s="61"/>
      <c r="L394" s="56">
        <f t="shared" si="8"/>
        <v>0</v>
      </c>
    </row>
    <row r="395" spans="4:12" x14ac:dyDescent="0.25">
      <c r="D395" s="3">
        <v>4</v>
      </c>
      <c r="E395" s="3" t="s">
        <v>195</v>
      </c>
      <c r="F395" s="3" t="s">
        <v>446</v>
      </c>
      <c r="G395" s="8">
        <v>2</v>
      </c>
      <c r="H395" s="8">
        <v>2</v>
      </c>
      <c r="I395" s="8">
        <v>2</v>
      </c>
      <c r="J395" s="40">
        <v>6</v>
      </c>
      <c r="K395" s="61"/>
      <c r="L395" s="56">
        <f t="shared" si="8"/>
        <v>0</v>
      </c>
    </row>
    <row r="396" spans="4:12" x14ac:dyDescent="0.25">
      <c r="D396" s="3">
        <v>5</v>
      </c>
      <c r="E396" s="3" t="s">
        <v>195</v>
      </c>
      <c r="F396" s="3" t="s">
        <v>468</v>
      </c>
      <c r="G396" s="8">
        <v>1</v>
      </c>
      <c r="H396" s="8">
        <v>1</v>
      </c>
      <c r="I396" s="8">
        <v>1</v>
      </c>
      <c r="J396" s="40">
        <v>3</v>
      </c>
      <c r="K396" s="61"/>
      <c r="L396" s="56">
        <f t="shared" si="8"/>
        <v>0</v>
      </c>
    </row>
    <row r="397" spans="4:12" x14ac:dyDescent="0.25">
      <c r="D397" s="3">
        <v>6</v>
      </c>
      <c r="E397" s="3" t="s">
        <v>195</v>
      </c>
      <c r="F397" s="3" t="s">
        <v>318</v>
      </c>
      <c r="G397" s="8">
        <v>1</v>
      </c>
      <c r="H397" s="8">
        <v>1</v>
      </c>
      <c r="I397" s="8">
        <v>1</v>
      </c>
      <c r="J397" s="40">
        <v>3</v>
      </c>
      <c r="K397" s="61"/>
      <c r="L397" s="56">
        <f t="shared" si="8"/>
        <v>0</v>
      </c>
    </row>
    <row r="398" spans="4:12" x14ac:dyDescent="0.25">
      <c r="D398" s="3">
        <v>7</v>
      </c>
      <c r="E398" s="3" t="s">
        <v>195</v>
      </c>
      <c r="F398" s="3" t="s">
        <v>469</v>
      </c>
      <c r="G398" s="8">
        <v>1</v>
      </c>
      <c r="H398" s="8">
        <v>1</v>
      </c>
      <c r="I398" s="8">
        <v>1</v>
      </c>
      <c r="J398" s="40">
        <v>3</v>
      </c>
      <c r="K398" s="61"/>
      <c r="L398" s="56">
        <f t="shared" si="8"/>
        <v>0</v>
      </c>
    </row>
    <row r="399" spans="4:12" x14ac:dyDescent="0.25">
      <c r="D399" s="3">
        <v>8</v>
      </c>
      <c r="E399" s="3" t="s">
        <v>470</v>
      </c>
      <c r="F399" s="3" t="s">
        <v>471</v>
      </c>
      <c r="G399" s="8">
        <v>1</v>
      </c>
      <c r="H399" s="8">
        <v>1</v>
      </c>
      <c r="I399" s="8">
        <v>1</v>
      </c>
      <c r="J399" s="40">
        <v>3</v>
      </c>
      <c r="K399" s="61"/>
      <c r="L399" s="56">
        <f t="shared" si="8"/>
        <v>0</v>
      </c>
    </row>
    <row r="400" spans="4:12" x14ac:dyDescent="0.25">
      <c r="D400" s="3">
        <v>9</v>
      </c>
      <c r="E400" s="3" t="s">
        <v>472</v>
      </c>
      <c r="F400" s="3" t="s">
        <v>474</v>
      </c>
      <c r="G400" s="8">
        <v>1</v>
      </c>
      <c r="H400" s="8">
        <v>1</v>
      </c>
      <c r="I400" s="8">
        <v>1</v>
      </c>
      <c r="J400" s="40">
        <v>3</v>
      </c>
      <c r="K400" s="61"/>
      <c r="L400" s="56">
        <f t="shared" si="8"/>
        <v>0</v>
      </c>
    </row>
    <row r="401" spans="4:12" x14ac:dyDescent="0.25">
      <c r="D401" s="3"/>
      <c r="E401" s="3" t="s">
        <v>473</v>
      </c>
      <c r="F401" s="3"/>
      <c r="G401" s="3"/>
      <c r="H401" s="3"/>
      <c r="I401" s="3"/>
      <c r="J401" s="40"/>
      <c r="K401" s="61"/>
      <c r="L401" s="56">
        <f t="shared" si="8"/>
        <v>0</v>
      </c>
    </row>
    <row r="402" spans="4:12" x14ac:dyDescent="0.25">
      <c r="D402" s="1"/>
      <c r="E402" s="1"/>
      <c r="F402" s="1"/>
      <c r="G402" s="1"/>
      <c r="H402" s="1"/>
      <c r="I402" s="1"/>
      <c r="J402" s="47"/>
      <c r="K402" s="61"/>
      <c r="L402" s="56">
        <f t="shared" si="8"/>
        <v>0</v>
      </c>
    </row>
    <row r="403" spans="4:12" x14ac:dyDescent="0.25">
      <c r="D403" s="67"/>
      <c r="E403" s="67" t="s">
        <v>490</v>
      </c>
      <c r="F403" s="67"/>
      <c r="G403" s="67"/>
      <c r="H403" s="67"/>
      <c r="I403" s="67"/>
      <c r="J403" s="68"/>
      <c r="K403" s="69"/>
      <c r="L403" s="70">
        <f t="shared" ref="L403:L404" si="9">K403*J403</f>
        <v>0</v>
      </c>
    </row>
    <row r="404" spans="4:12" ht="15.75" thickBot="1" x14ac:dyDescent="0.3">
      <c r="D404" s="71"/>
      <c r="E404" s="71" t="s">
        <v>491</v>
      </c>
      <c r="F404" s="71"/>
      <c r="G404" s="71"/>
      <c r="H404" s="71"/>
      <c r="I404" s="71"/>
      <c r="J404" s="72"/>
      <c r="K404" s="73"/>
      <c r="L404" s="74">
        <f t="shared" si="9"/>
        <v>0</v>
      </c>
    </row>
    <row r="405" spans="4:12" ht="26.25" customHeight="1" thickTop="1" thickBot="1" x14ac:dyDescent="0.35">
      <c r="D405" s="64" t="s">
        <v>486</v>
      </c>
      <c r="E405" s="65"/>
      <c r="F405" s="65"/>
      <c r="G405" s="65"/>
      <c r="H405" s="66"/>
      <c r="I405" s="60" t="s">
        <v>488</v>
      </c>
      <c r="J405" s="57" t="s">
        <v>489</v>
      </c>
      <c r="K405" s="58"/>
      <c r="L405" s="59">
        <f>SUM(L6:L402)</f>
        <v>0</v>
      </c>
    </row>
  </sheetData>
  <mergeCells count="2">
    <mergeCell ref="K3:L3"/>
    <mergeCell ref="D405:H4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Sch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Isaa Simmons</dc:creator>
  <cp:lastModifiedBy>Salote N Likucagibula</cp:lastModifiedBy>
  <dcterms:created xsi:type="dcterms:W3CDTF">2015-09-24T03:25:31Z</dcterms:created>
  <dcterms:modified xsi:type="dcterms:W3CDTF">2017-06-23T00:14:14Z</dcterms:modified>
</cp:coreProperties>
</file>